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D:\1.경기부\1_대회\1_대회\4.대구국제마라톤\2025\"/>
    </mc:Choice>
  </mc:AlternateContent>
  <bookViews>
    <workbookView xWindow="0" yWindow="0" windowWidth="28800" windowHeight="13470" tabRatio="826"/>
  </bookViews>
  <sheets>
    <sheet name="마라톤국제부문" sheetId="3" r:id="rId1"/>
    <sheet name="마라톤국내남자,여자,지도자상" sheetId="4" r:id="rId2"/>
    <sheet name="국내하프마라톤" sheetId="9" r:id="rId3"/>
    <sheet name="단체" sheetId="16" r:id="rId4"/>
    <sheet name="남자" sheetId="15" r:id="rId5"/>
    <sheet name="여자" sheetId="14" r:id="rId6"/>
    <sheet name="기상현황" sheetId="5" r:id="rId7"/>
  </sheets>
  <definedNames>
    <definedName name="_xlnm.Print_Area" localSheetId="2">국내하프마라톤!$A$1:$G$22</definedName>
    <definedName name="_xlnm.Print_Area" localSheetId="6">기상현황!$A$1:$H$32</definedName>
    <definedName name="_xlnm.Print_Area" localSheetId="4">남자!$A$1:$F$190</definedName>
    <definedName name="_xlnm.Print_Area" localSheetId="3">단체!$A$1:$F$25</definedName>
    <definedName name="_xlnm.Print_Area" localSheetId="1">'마라톤국내남자,여자,지도자상'!$A$1:$G$26</definedName>
    <definedName name="_xlnm.Print_Area" localSheetId="0">마라톤국제부문!$A$1:$G$39</definedName>
    <definedName name="_xlnm.Print_Area" localSheetId="5">여자!$A$1:$F$80</definedName>
  </definedNames>
  <calcPr calcId="162913"/>
</workbook>
</file>

<file path=xl/calcChain.xml><?xml version="1.0" encoding="utf-8"?>
<calcChain xmlns="http://schemas.openxmlformats.org/spreadsheetml/2006/main">
  <c r="E8" i="16" l="1"/>
  <c r="E5" i="16"/>
  <c r="E15" i="16"/>
  <c r="E18" i="16"/>
</calcChain>
</file>

<file path=xl/sharedStrings.xml><?xml version="1.0" encoding="utf-8"?>
<sst xmlns="http://schemas.openxmlformats.org/spreadsheetml/2006/main" count="322" uniqueCount="245">
  <si>
    <t>■ 국제부문 (남자부)</t>
    <phoneticPr fontId="1" type="noConversion"/>
  </si>
  <si>
    <t>성   명</t>
    <phoneticPr fontId="1" type="noConversion"/>
  </si>
  <si>
    <t>국  가</t>
    <phoneticPr fontId="1" type="noConversion"/>
  </si>
  <si>
    <t>기   록</t>
    <phoneticPr fontId="1" type="noConversion"/>
  </si>
  <si>
    <t>비 고</t>
    <phoneticPr fontId="1" type="noConversion"/>
  </si>
  <si>
    <t>1 위</t>
    <phoneticPr fontId="1" type="noConversion"/>
  </si>
  <si>
    <t>2 위</t>
    <phoneticPr fontId="1" type="noConversion"/>
  </si>
  <si>
    <t>3 위</t>
    <phoneticPr fontId="1" type="noConversion"/>
  </si>
  <si>
    <t>4 위</t>
    <phoneticPr fontId="1" type="noConversion"/>
  </si>
  <si>
    <t>등    위</t>
    <phoneticPr fontId="1" type="noConversion"/>
  </si>
  <si>
    <t>소   속</t>
    <phoneticPr fontId="1" type="noConversion"/>
  </si>
  <si>
    <t>비   고</t>
    <phoneticPr fontId="1" type="noConversion"/>
  </si>
  <si>
    <t>■ 국내부문(여자)</t>
    <phoneticPr fontId="1" type="noConversion"/>
  </si>
  <si>
    <t>기   상   상   황</t>
    <phoneticPr fontId="1" type="noConversion"/>
  </si>
  <si>
    <t>(Weather condition)</t>
    <phoneticPr fontId="1" type="noConversion"/>
  </si>
  <si>
    <t>시간</t>
    <phoneticPr fontId="1" type="noConversion"/>
  </si>
  <si>
    <t>TIME</t>
    <phoneticPr fontId="1" type="noConversion"/>
  </si>
  <si>
    <t>날씨</t>
    <phoneticPr fontId="1" type="noConversion"/>
  </si>
  <si>
    <t>WEATHER</t>
    <phoneticPr fontId="1" type="noConversion"/>
  </si>
  <si>
    <t>기온</t>
    <phoneticPr fontId="1" type="noConversion"/>
  </si>
  <si>
    <t>TEMPERARURE</t>
    <phoneticPr fontId="1" type="noConversion"/>
  </si>
  <si>
    <t>습도</t>
    <phoneticPr fontId="1" type="noConversion"/>
  </si>
  <si>
    <t>HUMIDITY</t>
    <phoneticPr fontId="1" type="noConversion"/>
  </si>
  <si>
    <t>풍향</t>
    <phoneticPr fontId="1" type="noConversion"/>
  </si>
  <si>
    <t>WIND</t>
    <phoneticPr fontId="1" type="noConversion"/>
  </si>
  <si>
    <t>풍속</t>
    <phoneticPr fontId="1" type="noConversion"/>
  </si>
  <si>
    <t>VELOCITY</t>
    <phoneticPr fontId="1" type="noConversion"/>
  </si>
  <si>
    <t>기압</t>
    <phoneticPr fontId="1" type="noConversion"/>
  </si>
  <si>
    <t>PRESSURE</t>
    <phoneticPr fontId="1" type="noConversion"/>
  </si>
  <si>
    <t>장소</t>
    <phoneticPr fontId="1" type="noConversion"/>
  </si>
  <si>
    <t>PLACE</t>
    <phoneticPr fontId="1" type="noConversion"/>
  </si>
  <si>
    <t>DAEGU</t>
    <phoneticPr fontId="1" type="noConversion"/>
  </si>
  <si>
    <t>5 위</t>
    <phoneticPr fontId="1" type="noConversion"/>
  </si>
  <si>
    <t>6 위</t>
    <phoneticPr fontId="1" type="noConversion"/>
  </si>
  <si>
    <t>■ 지 도 자 상</t>
    <phoneticPr fontId="1" type="noConversion"/>
  </si>
  <si>
    <t>등위</t>
  </si>
  <si>
    <t>1위</t>
  </si>
  <si>
    <t>2위</t>
  </si>
  <si>
    <t>3위</t>
  </si>
  <si>
    <t>4위</t>
  </si>
  <si>
    <t>5위</t>
  </si>
  <si>
    <t>6위</t>
  </si>
  <si>
    <t>7위</t>
  </si>
  <si>
    <t>8위</t>
  </si>
  <si>
    <t xml:space="preserve">■ 국내부문(남자)                </t>
    <phoneticPr fontId="1" type="noConversion"/>
  </si>
  <si>
    <t>■ 국제부문 (여자부)</t>
    <phoneticPr fontId="1" type="noConversion"/>
  </si>
  <si>
    <t>8위</t>
    <phoneticPr fontId="1" type="noConversion"/>
  </si>
  <si>
    <t xml:space="preserve"> - 남 자 부 </t>
    <phoneticPr fontId="1" type="noConversion"/>
  </si>
  <si>
    <t xml:space="preserve"> - 여 자 부 </t>
    <phoneticPr fontId="1" type="noConversion"/>
  </si>
  <si>
    <t xml:space="preserve">성    적    발    표 </t>
    <phoneticPr fontId="1" type="noConversion"/>
  </si>
  <si>
    <t xml:space="preserve">대한육상연맹                                                                                                        KAAF    </t>
    <phoneticPr fontId="1" type="noConversion"/>
  </si>
  <si>
    <t xml:space="preserve">대한육상연맹                                                                                                       KAAF </t>
    <phoneticPr fontId="1" type="noConversion"/>
  </si>
  <si>
    <t xml:space="preserve">대한육상연맹                                                                                                 KAAF    </t>
    <phoneticPr fontId="1" type="noConversion"/>
  </si>
  <si>
    <t>장소(place) : 대구스타디움 앞 도로 스타트 -대구시내- 대구스타디움 피니시</t>
    <phoneticPr fontId="1" type="noConversion"/>
  </si>
  <si>
    <t>출발(start)  : 대구스타디움 앞 도로</t>
    <phoneticPr fontId="1" type="noConversion"/>
  </si>
  <si>
    <t>출발(start)  : 대구스타디움 앞 도로</t>
    <phoneticPr fontId="1" type="noConversion"/>
  </si>
  <si>
    <t xml:space="preserve">■ 국내하프부문(남자)                 </t>
    <phoneticPr fontId="1" type="noConversion"/>
  </si>
  <si>
    <t>장소(place) : 대구스타디움 앞 도로 스타트 - 대구시내 - 대구스타디움 피니시</t>
    <phoneticPr fontId="1" type="noConversion"/>
  </si>
  <si>
    <t>9위</t>
    <phoneticPr fontId="1" type="noConversion"/>
  </si>
  <si>
    <t>10위</t>
    <phoneticPr fontId="1" type="noConversion"/>
  </si>
  <si>
    <t>9위</t>
    <phoneticPr fontId="1" type="noConversion"/>
  </si>
  <si>
    <t>10위</t>
    <phoneticPr fontId="1" type="noConversion"/>
  </si>
  <si>
    <t>5 위</t>
    <phoneticPr fontId="1" type="noConversion"/>
  </si>
  <si>
    <t>6 위</t>
    <phoneticPr fontId="1" type="noConversion"/>
  </si>
  <si>
    <t xml:space="preserve">■ 단체부문(남자)                               </t>
    <phoneticPr fontId="1" type="noConversion"/>
  </si>
  <si>
    <t>순위</t>
    <phoneticPr fontId="1" type="noConversion"/>
  </si>
  <si>
    <t>소속</t>
    <phoneticPr fontId="1" type="noConversion"/>
  </si>
  <si>
    <t>선수명</t>
    <phoneticPr fontId="1" type="noConversion"/>
  </si>
  <si>
    <t>종합기록</t>
    <phoneticPr fontId="1" type="noConversion"/>
  </si>
  <si>
    <t>비고</t>
    <phoneticPr fontId="1" type="noConversion"/>
  </si>
  <si>
    <t>1위</t>
    <phoneticPr fontId="1" type="noConversion"/>
  </si>
  <si>
    <t>2위</t>
    <phoneticPr fontId="1" type="noConversion"/>
  </si>
  <si>
    <t>2위</t>
    <phoneticPr fontId="1" type="noConversion"/>
  </si>
  <si>
    <t xml:space="preserve">■ 단체부문(여자)                               </t>
    <phoneticPr fontId="1" type="noConversion"/>
  </si>
  <si>
    <t>소속</t>
    <phoneticPr fontId="1" type="noConversion"/>
  </si>
  <si>
    <t>기록</t>
    <phoneticPr fontId="1" type="noConversion"/>
  </si>
  <si>
    <t>대한육상연맹                                                                             KAAF</t>
    <phoneticPr fontId="1" type="noConversion"/>
  </si>
  <si>
    <t xml:space="preserve">■ 국내하프부문(여자)                 </t>
    <phoneticPr fontId="1" type="noConversion"/>
  </si>
  <si>
    <t>2025 대구마라톤대회</t>
    <phoneticPr fontId="1" type="noConversion"/>
  </si>
  <si>
    <t>2025 DAEGU MARATHON</t>
    <phoneticPr fontId="1" type="noConversion"/>
  </si>
  <si>
    <t>날  짜(date) : 2025. 02. 23(일) 09:10</t>
    <phoneticPr fontId="1" type="noConversion"/>
  </si>
  <si>
    <t xml:space="preserve">대한육상연맹                                                                                        </t>
    <phoneticPr fontId="1" type="noConversion"/>
  </si>
  <si>
    <t xml:space="preserve"> KAAF</t>
    <phoneticPr fontId="1" type="noConversion"/>
  </si>
  <si>
    <t>2025 대구마라톤대회</t>
    <phoneticPr fontId="1" type="noConversion"/>
  </si>
  <si>
    <t>2025 DAEGU MARATHON</t>
    <phoneticPr fontId="1" type="noConversion"/>
  </si>
  <si>
    <t>날  짜(date) : 2025. 02. 23(일) 09:10</t>
    <phoneticPr fontId="1" type="noConversion"/>
  </si>
  <si>
    <t>맑음
(Clear)</t>
    <phoneticPr fontId="1" type="noConversion"/>
  </si>
  <si>
    <t>44%</t>
    <phoneticPr fontId="1" type="noConversion"/>
  </si>
  <si>
    <t>4.1m/s</t>
    <phoneticPr fontId="1" type="noConversion"/>
  </si>
  <si>
    <t>맑음
(Clear)</t>
    <phoneticPr fontId="1" type="noConversion"/>
  </si>
  <si>
    <t>서북서
(WNW)</t>
    <phoneticPr fontId="1" type="noConversion"/>
  </si>
  <si>
    <t>4.5m/s</t>
    <phoneticPr fontId="1" type="noConversion"/>
  </si>
  <si>
    <t>1031.7hPa</t>
    <phoneticPr fontId="1" type="noConversion"/>
  </si>
  <si>
    <t>1031.8hPa</t>
    <phoneticPr fontId="1" type="noConversion"/>
  </si>
  <si>
    <t>40%</t>
    <phoneticPr fontId="1" type="noConversion"/>
  </si>
  <si>
    <t>35%</t>
    <phoneticPr fontId="1" type="noConversion"/>
  </si>
  <si>
    <t>서
(W)</t>
    <phoneticPr fontId="1" type="noConversion"/>
  </si>
  <si>
    <t>3.4m/s</t>
    <phoneticPr fontId="1" type="noConversion"/>
  </si>
  <si>
    <t>1031.1hPa</t>
    <phoneticPr fontId="1" type="noConversion"/>
  </si>
  <si>
    <t>30%</t>
    <phoneticPr fontId="1" type="noConversion"/>
  </si>
  <si>
    <t>서북서
(WNW)</t>
    <phoneticPr fontId="1" type="noConversion"/>
  </si>
  <si>
    <t>6.3m/s</t>
    <phoneticPr fontId="1" type="noConversion"/>
  </si>
  <si>
    <t>1030.4hPa</t>
    <phoneticPr fontId="1" type="noConversion"/>
  </si>
  <si>
    <t>탄자니아</t>
    <phoneticPr fontId="1" type="noConversion"/>
  </si>
  <si>
    <t>에티오피아</t>
    <phoneticPr fontId="1" type="noConversion"/>
  </si>
  <si>
    <t>에리트레아</t>
    <phoneticPr fontId="1" type="noConversion"/>
  </si>
  <si>
    <t>모로코</t>
    <phoneticPr fontId="1" type="noConversion"/>
  </si>
  <si>
    <t>케냐</t>
    <phoneticPr fontId="1" type="noConversion"/>
  </si>
  <si>
    <t>케냐</t>
    <phoneticPr fontId="1" type="noConversion"/>
  </si>
  <si>
    <t>튀르키에</t>
    <phoneticPr fontId="1" type="noConversion"/>
  </si>
  <si>
    <t>2시간05분20초</t>
    <phoneticPr fontId="1" type="noConversion"/>
  </si>
  <si>
    <t>2시간05분22초</t>
    <phoneticPr fontId="1" type="noConversion"/>
  </si>
  <si>
    <t>2시간05분59초</t>
    <phoneticPr fontId="1" type="noConversion"/>
  </si>
  <si>
    <t>2시간06분04초</t>
    <phoneticPr fontId="1" type="noConversion"/>
  </si>
  <si>
    <t>2시간06분07초</t>
    <phoneticPr fontId="1" type="noConversion"/>
  </si>
  <si>
    <t>2시간06분39초</t>
    <phoneticPr fontId="1" type="noConversion"/>
  </si>
  <si>
    <t>2시간07분16초</t>
    <phoneticPr fontId="1" type="noConversion"/>
  </si>
  <si>
    <t>2시간07분26초</t>
    <phoneticPr fontId="1" type="noConversion"/>
  </si>
  <si>
    <t>게브리엘 제럴드 게이</t>
    <phoneticPr fontId="1" type="noConversion"/>
  </si>
  <si>
    <t>아디수 고베나</t>
    <phoneticPr fontId="1" type="noConversion"/>
  </si>
  <si>
    <t>데제네 메게르사 무레타</t>
    <phoneticPr fontId="1" type="noConversion"/>
  </si>
  <si>
    <t>오크베 루솜</t>
    <phoneticPr fontId="1" type="noConversion"/>
  </si>
  <si>
    <t>엘 굼리 오스만</t>
    <phoneticPr fontId="1" type="noConversion"/>
  </si>
  <si>
    <t>길버트 키벳</t>
    <phoneticPr fontId="1" type="noConversion"/>
  </si>
  <si>
    <t>스테픈 키프롭</t>
    <phoneticPr fontId="1" type="noConversion"/>
  </si>
  <si>
    <t>세진 아타크</t>
    <phoneticPr fontId="1" type="noConversion"/>
  </si>
  <si>
    <t>대회신</t>
    <phoneticPr fontId="1" type="noConversion"/>
  </si>
  <si>
    <t>대회신</t>
    <phoneticPr fontId="1" type="noConversion"/>
  </si>
  <si>
    <t>2시간10분55초</t>
    <phoneticPr fontId="1" type="noConversion"/>
  </si>
  <si>
    <t>2시간11분00초</t>
    <phoneticPr fontId="1" type="noConversion"/>
  </si>
  <si>
    <t>에드윈 킵루토 튀토에</t>
    <phoneticPr fontId="1" type="noConversion"/>
  </si>
  <si>
    <t>레오나드 셰몬게스</t>
    <phoneticPr fontId="1" type="noConversion"/>
  </si>
  <si>
    <t>우간다</t>
    <phoneticPr fontId="1" type="noConversion"/>
  </si>
  <si>
    <t>이정국</t>
    <phoneticPr fontId="1" type="noConversion"/>
  </si>
  <si>
    <t>코오롱</t>
    <phoneticPr fontId="1" type="noConversion"/>
  </si>
  <si>
    <t>한승현</t>
    <phoneticPr fontId="1" type="noConversion"/>
  </si>
  <si>
    <t>충남도청</t>
    <phoneticPr fontId="1" type="noConversion"/>
  </si>
  <si>
    <t>손세진</t>
    <phoneticPr fontId="1" type="noConversion"/>
  </si>
  <si>
    <t>건국대학교</t>
    <phoneticPr fontId="1" type="noConversion"/>
  </si>
  <si>
    <t>김용빈</t>
    <phoneticPr fontId="1" type="noConversion"/>
  </si>
  <si>
    <t>한국체육대학교</t>
    <phoneticPr fontId="1" type="noConversion"/>
  </si>
  <si>
    <t>김건오</t>
    <phoneticPr fontId="1" type="noConversion"/>
  </si>
  <si>
    <t>한국전력공사</t>
    <phoneticPr fontId="1" type="noConversion"/>
  </si>
  <si>
    <t>유진서</t>
    <phoneticPr fontId="1" type="noConversion"/>
  </si>
  <si>
    <t>임경희</t>
    <phoneticPr fontId="1" type="noConversion"/>
  </si>
  <si>
    <t>삼척시청</t>
    <phoneticPr fontId="1" type="noConversion"/>
  </si>
  <si>
    <t>이유정</t>
    <phoneticPr fontId="1" type="noConversion"/>
  </si>
  <si>
    <t>임은하</t>
    <phoneticPr fontId="1" type="noConversion"/>
  </si>
  <si>
    <t>안양시청</t>
    <phoneticPr fontId="1" type="noConversion"/>
  </si>
  <si>
    <t>김영신</t>
    <phoneticPr fontId="1" type="noConversion"/>
  </si>
  <si>
    <t>경기도청</t>
    <phoneticPr fontId="1" type="noConversion"/>
  </si>
  <si>
    <t>성산아</t>
    <phoneticPr fontId="1" type="noConversion"/>
  </si>
  <si>
    <t>강릉시청</t>
    <phoneticPr fontId="1" type="noConversion"/>
  </si>
  <si>
    <t>1시간04분59초</t>
    <phoneticPr fontId="1" type="noConversion"/>
  </si>
  <si>
    <t>1시간05분56초</t>
    <phoneticPr fontId="1" type="noConversion"/>
  </si>
  <si>
    <t>1시간06분46초</t>
    <phoneticPr fontId="1" type="noConversion"/>
  </si>
  <si>
    <t>1시간07분25초</t>
    <phoneticPr fontId="1" type="noConversion"/>
  </si>
  <si>
    <t>1시간07분57초</t>
    <phoneticPr fontId="1" type="noConversion"/>
  </si>
  <si>
    <t>1시간07분58초</t>
    <phoneticPr fontId="1" type="noConversion"/>
  </si>
  <si>
    <t>1시간17분42초</t>
    <phoneticPr fontId="1" type="noConversion"/>
  </si>
  <si>
    <t>1시간19분02초</t>
    <phoneticPr fontId="1" type="noConversion"/>
  </si>
  <si>
    <t>1시간19분08초</t>
    <phoneticPr fontId="1" type="noConversion"/>
  </si>
  <si>
    <t>1시간19분09초</t>
    <phoneticPr fontId="1" type="noConversion"/>
  </si>
  <si>
    <t>1시간19분36초</t>
    <phoneticPr fontId="1" type="noConversion"/>
  </si>
  <si>
    <t>1시간23분47초</t>
    <phoneticPr fontId="1" type="noConversion"/>
  </si>
  <si>
    <t>양연준</t>
    <phoneticPr fontId="1" type="noConversion"/>
  </si>
  <si>
    <t>경기도청</t>
    <phoneticPr fontId="1" type="noConversion"/>
  </si>
  <si>
    <t>진도군청</t>
    <phoneticPr fontId="1" type="noConversion"/>
  </si>
  <si>
    <t>2시간12분19초</t>
    <phoneticPr fontId="1" type="noConversion"/>
  </si>
  <si>
    <t>2시간17분29초</t>
    <phoneticPr fontId="1" type="noConversion"/>
  </si>
  <si>
    <t>2시간20분29초</t>
    <phoneticPr fontId="1" type="noConversion"/>
  </si>
  <si>
    <t>2시간20분36초</t>
    <phoneticPr fontId="1" type="noConversion"/>
  </si>
  <si>
    <t>2시간20분54초</t>
    <phoneticPr fontId="1" type="noConversion"/>
  </si>
  <si>
    <t>2시간21분57초</t>
    <phoneticPr fontId="1" type="noConversion"/>
  </si>
  <si>
    <t>박민호</t>
    <phoneticPr fontId="1" type="noConversion"/>
  </si>
  <si>
    <t>코오롱</t>
    <phoneticPr fontId="1" type="noConversion"/>
  </si>
  <si>
    <t>신현수</t>
    <phoneticPr fontId="1" type="noConversion"/>
  </si>
  <si>
    <t>한국전력공사</t>
    <phoneticPr fontId="1" type="noConversion"/>
  </si>
  <si>
    <t>김중환</t>
    <phoneticPr fontId="1" type="noConversion"/>
  </si>
  <si>
    <t>청주시청</t>
    <phoneticPr fontId="1" type="noConversion"/>
  </si>
  <si>
    <t>이대진</t>
    <phoneticPr fontId="1" type="noConversion"/>
  </si>
  <si>
    <t>청주시청</t>
    <phoneticPr fontId="1" type="noConversion"/>
  </si>
  <si>
    <t>안병석</t>
    <phoneticPr fontId="1" type="noConversion"/>
  </si>
  <si>
    <t>옥천군청</t>
    <phoneticPr fontId="1" type="noConversion"/>
  </si>
  <si>
    <t>이동진</t>
    <phoneticPr fontId="1" type="noConversion"/>
  </si>
  <si>
    <t>대구광역시청</t>
    <phoneticPr fontId="1" type="noConversion"/>
  </si>
  <si>
    <t>2시간24분08초</t>
    <phoneticPr fontId="1" type="noConversion"/>
  </si>
  <si>
    <t>메세레 베레테 토라</t>
    <phoneticPr fontId="1" type="noConversion"/>
  </si>
  <si>
    <t>루츠 체벳</t>
    <phoneticPr fontId="1" type="noConversion"/>
  </si>
  <si>
    <t>바레인</t>
    <phoneticPr fontId="1" type="noConversion"/>
  </si>
  <si>
    <t>지영준</t>
    <phoneticPr fontId="1" type="noConversion"/>
  </si>
  <si>
    <t>코치</t>
    <phoneticPr fontId="1" type="noConversion"/>
  </si>
  <si>
    <t>2시간26분45초</t>
    <phoneticPr fontId="1" type="noConversion"/>
  </si>
  <si>
    <t>2시간27분43초</t>
    <phoneticPr fontId="1" type="noConversion"/>
  </si>
  <si>
    <t>2시간29분54초</t>
    <phoneticPr fontId="1" type="noConversion"/>
  </si>
  <si>
    <t>2시간32분20초</t>
    <phoneticPr fontId="1" type="noConversion"/>
  </si>
  <si>
    <t>2시간33분54초</t>
    <phoneticPr fontId="1" type="noConversion"/>
  </si>
  <si>
    <t>티기스트 기르마</t>
    <phoneticPr fontId="1" type="noConversion"/>
  </si>
  <si>
    <t>에티오피아</t>
    <phoneticPr fontId="1" type="noConversion"/>
  </si>
  <si>
    <t>라마 타히리</t>
    <phoneticPr fontId="1" type="noConversion"/>
  </si>
  <si>
    <t>모로코</t>
    <phoneticPr fontId="1" type="noConversion"/>
  </si>
  <si>
    <t>비비안 재로티치</t>
    <phoneticPr fontId="1" type="noConversion"/>
  </si>
  <si>
    <t>최정윤</t>
    <phoneticPr fontId="1" type="noConversion"/>
  </si>
  <si>
    <t>오브세니 게타체우 아딜로</t>
    <phoneticPr fontId="1" type="noConversion"/>
  </si>
  <si>
    <t>이의수</t>
    <phoneticPr fontId="1" type="noConversion"/>
  </si>
  <si>
    <t>감독</t>
    <phoneticPr fontId="1" type="noConversion"/>
  </si>
  <si>
    <t>2시간35분20초</t>
    <phoneticPr fontId="1" type="noConversion"/>
  </si>
  <si>
    <t>2시간39분30초</t>
    <phoneticPr fontId="1" type="noConversion"/>
  </si>
  <si>
    <t>2시간39분54초</t>
    <phoneticPr fontId="1" type="noConversion"/>
  </si>
  <si>
    <t>제인 바르키스</t>
    <phoneticPr fontId="1" type="noConversion"/>
  </si>
  <si>
    <t>미국</t>
    <phoneticPr fontId="1" type="noConversion"/>
  </si>
  <si>
    <t>박호선</t>
    <phoneticPr fontId="1" type="noConversion"/>
  </si>
  <si>
    <t>김태린</t>
    <phoneticPr fontId="1" type="noConversion"/>
  </si>
  <si>
    <t>K-Water</t>
    <phoneticPr fontId="1" type="noConversion"/>
  </si>
  <si>
    <t>2시간41분57초</t>
    <phoneticPr fontId="1" type="noConversion"/>
  </si>
  <si>
    <t>김은미</t>
    <phoneticPr fontId="1" type="noConversion"/>
  </si>
  <si>
    <t>여수시청</t>
    <phoneticPr fontId="1" type="noConversion"/>
  </si>
  <si>
    <t>한지혜</t>
    <phoneticPr fontId="1" type="noConversion"/>
  </si>
  <si>
    <t>2시간25분43초</t>
    <phoneticPr fontId="1" type="noConversion"/>
  </si>
  <si>
    <t>경기도청</t>
    <phoneticPr fontId="1" type="noConversion"/>
  </si>
  <si>
    <t>2시간43분21초</t>
    <phoneticPr fontId="1" type="noConversion"/>
  </si>
  <si>
    <t>강혜림</t>
  </si>
  <si>
    <t>신사흰</t>
  </si>
  <si>
    <t>최정윤</t>
  </si>
  <si>
    <t>이재영</t>
  </si>
  <si>
    <t>한지혜</t>
  </si>
  <si>
    <t>박호선</t>
  </si>
  <si>
    <t>경기도청</t>
    <phoneticPr fontId="1" type="noConversion"/>
  </si>
  <si>
    <t>충남도청</t>
    <phoneticPr fontId="1" type="noConversion"/>
  </si>
  <si>
    <t>청주시청</t>
    <phoneticPr fontId="1" type="noConversion"/>
  </si>
  <si>
    <t>옥천군청</t>
    <phoneticPr fontId="1" type="noConversion"/>
  </si>
  <si>
    <t>기록</t>
    <phoneticPr fontId="1" type="noConversion"/>
  </si>
  <si>
    <t>김중환</t>
    <phoneticPr fontId="1" type="noConversion"/>
  </si>
  <si>
    <t>이대진</t>
    <phoneticPr fontId="1" type="noConversion"/>
  </si>
  <si>
    <t>홍진표</t>
    <phoneticPr fontId="1" type="noConversion"/>
  </si>
  <si>
    <t>강종필</t>
    <phoneticPr fontId="1" type="noConversion"/>
  </si>
  <si>
    <t>이상민</t>
    <phoneticPr fontId="1" type="noConversion"/>
  </si>
  <si>
    <t>맑음
(Clear)</t>
    <phoneticPr fontId="1" type="noConversion"/>
  </si>
  <si>
    <t>맑음
(Clear)</t>
    <phoneticPr fontId="1" type="noConversion"/>
  </si>
  <si>
    <t>25%</t>
    <phoneticPr fontId="1" type="noConversion"/>
  </si>
  <si>
    <t>서북서
(WNW)</t>
    <phoneticPr fontId="1" type="noConversion"/>
  </si>
  <si>
    <t>7.7m/s</t>
    <phoneticPr fontId="1" type="noConversion"/>
  </si>
  <si>
    <t>1029.5hPa</t>
    <phoneticPr fontId="1" type="noConversion"/>
  </si>
  <si>
    <t>2시간40분47초</t>
    <phoneticPr fontId="1" type="noConversion"/>
  </si>
  <si>
    <t>이재영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</si>
</sst>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0.0&quot;℃&quot;"/>
    <numFmt numFmtId="177" formatCode="0&quot;시간&quot;00&quot;분&quot;00&quot;초&quot;"/>
  </numFmts>
  <fonts count="52" x14ac:knownFonts="1">
    <font>
      <sz val="10"/>
      <color indexed="0"/>
      <name val="Arial"/>
      <family val="2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u/>
      <sz val="30"/>
      <name val="돋움"/>
      <family val="3"/>
      <charset val="129"/>
    </font>
    <font>
      <b/>
      <sz val="20"/>
      <name val="돋움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5"/>
      <name val="돋움"/>
      <family val="3"/>
      <charset val="129"/>
    </font>
    <font>
      <b/>
      <sz val="15"/>
      <name val="돋움"/>
      <family val="3"/>
      <charset val="129"/>
    </font>
    <font>
      <b/>
      <sz val="14"/>
      <name val="돋움"/>
      <family val="3"/>
      <charset val="129"/>
    </font>
    <font>
      <b/>
      <sz val="13"/>
      <name val="돋움"/>
      <family val="3"/>
      <charset val="129"/>
    </font>
    <font>
      <u/>
      <sz val="27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0"/>
      <color indexed="0"/>
      <name val="Arial"/>
      <family val="2"/>
    </font>
    <font>
      <b/>
      <sz val="12"/>
      <name val="궁서"/>
      <family val="1"/>
      <charset val="129"/>
    </font>
    <font>
      <sz val="12"/>
      <name val="궁서"/>
      <family val="1"/>
      <charset val="129"/>
    </font>
    <font>
      <b/>
      <sz val="20"/>
      <name val="궁서"/>
      <family val="1"/>
      <charset val="129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6"/>
      <name val="돋움"/>
      <family val="3"/>
      <charset val="129"/>
    </font>
    <font>
      <b/>
      <sz val="10"/>
      <color indexed="0"/>
      <name val="Arial"/>
      <family val="2"/>
    </font>
    <font>
      <b/>
      <sz val="18"/>
      <color indexed="0"/>
      <name val="돋움"/>
      <family val="3"/>
      <charset val="129"/>
    </font>
    <font>
      <sz val="10"/>
      <name val="Arial"/>
      <family val="2"/>
    </font>
    <font>
      <b/>
      <sz val="17"/>
      <name val="돋움"/>
      <family val="3"/>
      <charset val="129"/>
    </font>
    <font>
      <sz val="10"/>
      <name val="Arial"/>
      <family val="2"/>
    </font>
    <font>
      <b/>
      <sz val="11"/>
      <name val="돋움"/>
      <family val="3"/>
      <charset val="129"/>
    </font>
    <font>
      <sz val="14"/>
      <name val="돋움"/>
      <family val="3"/>
      <charset val="129"/>
    </font>
    <font>
      <b/>
      <sz val="14"/>
      <color indexed="0"/>
      <name val="Arial"/>
      <family val="2"/>
    </font>
    <font>
      <sz val="14"/>
      <color indexed="0"/>
      <name val="Arial"/>
      <family val="2"/>
    </font>
    <font>
      <b/>
      <sz val="11"/>
      <color indexed="64"/>
      <name val="돋움"/>
      <family val="3"/>
      <charset val="129"/>
    </font>
    <font>
      <b/>
      <sz val="16"/>
      <name val="궁서"/>
      <family val="1"/>
      <charset val="129"/>
    </font>
    <font>
      <sz val="16"/>
      <name val="궁서"/>
      <family val="1"/>
      <charset val="129"/>
    </font>
    <font>
      <b/>
      <sz val="13"/>
      <color indexed="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32" fillId="0" borderId="0"/>
    <xf numFmtId="0" fontId="32" fillId="0" borderId="0"/>
    <xf numFmtId="0" fontId="36" fillId="0" borderId="0"/>
    <xf numFmtId="0" fontId="32" fillId="0" borderId="0"/>
    <xf numFmtId="0" fontId="37" fillId="0" borderId="0"/>
    <xf numFmtId="0" fontId="32" fillId="0" borderId="0"/>
    <xf numFmtId="0" fontId="41" fillId="0" borderId="0"/>
    <xf numFmtId="0" fontId="43" fillId="0" borderId="0"/>
    <xf numFmtId="0" fontId="7" fillId="0" borderId="0"/>
    <xf numFmtId="0" fontId="7" fillId="0" borderId="0"/>
  </cellStyleXfs>
  <cellXfs count="196">
    <xf numFmtId="0" fontId="0" fillId="0" borderId="0" xfId="0" applyFont="1" applyAlignment="1"/>
    <xf numFmtId="0" fontId="7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7" fillId="0" borderId="0" xfId="50"/>
    <xf numFmtId="0" fontId="21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50" applyFont="1" applyAlignment="1"/>
    <xf numFmtId="0" fontId="7" fillId="0" borderId="0" xfId="50" applyBorder="1"/>
    <xf numFmtId="0" fontId="7" fillId="0" borderId="0" xfId="50" applyAlignment="1"/>
    <xf numFmtId="0" fontId="26" fillId="0" borderId="12" xfId="50" applyFont="1" applyBorder="1" applyAlignment="1">
      <alignment horizontal="center"/>
    </xf>
    <xf numFmtId="0" fontId="26" fillId="0" borderId="13" xfId="50" applyFont="1" applyBorder="1" applyAlignment="1">
      <alignment horizontal="center"/>
    </xf>
    <xf numFmtId="0" fontId="26" fillId="0" borderId="14" xfId="50" applyFont="1" applyBorder="1" applyAlignment="1">
      <alignment horizontal="center"/>
    </xf>
    <xf numFmtId="0" fontId="26" fillId="0" borderId="13" xfId="50" applyFont="1" applyFill="1" applyBorder="1" applyAlignment="1">
      <alignment horizontal="center"/>
    </xf>
    <xf numFmtId="0" fontId="26" fillId="0" borderId="14" xfId="50" applyFont="1" applyFill="1" applyBorder="1" applyAlignment="1">
      <alignment horizontal="center"/>
    </xf>
    <xf numFmtId="0" fontId="26" fillId="0" borderId="13" xfId="50" applyFont="1" applyFill="1" applyBorder="1" applyAlignment="1">
      <alignment horizontal="center" shrinkToFit="1"/>
    </xf>
    <xf numFmtId="0" fontId="26" fillId="0" borderId="15" xfId="5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3" fillId="0" borderId="16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7" fillId="0" borderId="0" xfId="50" applyFont="1" applyAlignment="1"/>
    <xf numFmtId="0" fontId="34" fillId="0" borderId="0" xfId="51" applyFont="1"/>
    <xf numFmtId="0" fontId="33" fillId="0" borderId="0" xfId="50" applyFont="1" applyFill="1" applyBorder="1" applyAlignment="1">
      <alignment horizontal="left" vertical="center"/>
    </xf>
    <xf numFmtId="0" fontId="33" fillId="0" borderId="0" xfId="5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35" fillId="0" borderId="0" xfId="50" applyFont="1" applyBorder="1" applyAlignment="1">
      <alignment vertical="center"/>
    </xf>
    <xf numFmtId="49" fontId="23" fillId="0" borderId="16" xfId="0" applyNumberFormat="1" applyFont="1" applyBorder="1" applyAlignment="1">
      <alignment horizontal="center" vertical="center"/>
    </xf>
    <xf numFmtId="0" fontId="38" fillId="0" borderId="0" xfId="0" applyFont="1">
      <alignment vertical="center"/>
    </xf>
    <xf numFmtId="0" fontId="30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shrinkToFit="1"/>
    </xf>
    <xf numFmtId="49" fontId="23" fillId="0" borderId="20" xfId="0" applyNumberFormat="1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40" fillId="0" borderId="22" xfId="0" applyFont="1" applyBorder="1" applyAlignment="1">
      <alignment horizontal="center" vertical="center" shrinkToFit="1"/>
    </xf>
    <xf numFmtId="49" fontId="23" fillId="0" borderId="23" xfId="0" applyNumberFormat="1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49" fontId="31" fillId="0" borderId="24" xfId="0" applyNumberFormat="1" applyFont="1" applyBorder="1" applyAlignment="1">
      <alignment horizontal="center" vertical="center" wrapText="1" shrinkToFit="1"/>
    </xf>
    <xf numFmtId="49" fontId="31" fillId="0" borderId="23" xfId="0" applyNumberFormat="1" applyFont="1" applyBorder="1" applyAlignment="1">
      <alignment horizontal="center" vertical="center" wrapText="1" shrinkToFi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25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23" fillId="0" borderId="25" xfId="0" applyNumberFormat="1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49" fontId="23" fillId="0" borderId="32" xfId="0" applyNumberFormat="1" applyFont="1" applyBorder="1" applyAlignment="1">
      <alignment horizontal="center" vertical="center" shrinkToFit="1"/>
    </xf>
    <xf numFmtId="0" fontId="45" fillId="0" borderId="0" xfId="0" applyFont="1">
      <alignment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wrapText="1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 wrapText="1" shrinkToFit="1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shrinkToFit="1"/>
    </xf>
    <xf numFmtId="0" fontId="44" fillId="0" borderId="0" xfId="48" applyFont="1" applyFill="1" applyBorder="1" applyAlignment="1">
      <alignment horizontal="center" vertical="center"/>
    </xf>
    <xf numFmtId="21" fontId="44" fillId="0" borderId="0" xfId="48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21" fontId="48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41" fillId="0" borderId="0" xfId="48" applyFont="1" applyFill="1" applyBorder="1" applyAlignment="1">
      <alignment horizontal="center" vertical="center"/>
    </xf>
    <xf numFmtId="21" fontId="41" fillId="0" borderId="0" xfId="48" applyNumberFormat="1" applyFont="1" applyFill="1" applyBorder="1" applyAlignment="1">
      <alignment horizontal="center" vertical="center"/>
    </xf>
    <xf numFmtId="0" fontId="41" fillId="0" borderId="0" xfId="48" applyFont="1" applyFill="1" applyBorder="1" applyAlignment="1">
      <alignment vertical="center"/>
    </xf>
    <xf numFmtId="0" fontId="23" fillId="0" borderId="20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49" fontId="31" fillId="0" borderId="25" xfId="0" applyNumberFormat="1" applyFont="1" applyBorder="1" applyAlignment="1">
      <alignment horizontal="center" vertical="center" wrapText="1" shrinkToFit="1"/>
    </xf>
    <xf numFmtId="177" fontId="23" fillId="0" borderId="19" xfId="0" applyNumberFormat="1" applyFont="1" applyBorder="1" applyAlignment="1">
      <alignment horizontal="center" vertical="center" shrinkToFit="1"/>
    </xf>
    <xf numFmtId="177" fontId="23" fillId="0" borderId="43" xfId="0" applyNumberFormat="1" applyFont="1" applyBorder="1" applyAlignment="1">
      <alignment horizontal="center" vertical="center" shrinkToFit="1"/>
    </xf>
    <xf numFmtId="177" fontId="23" fillId="0" borderId="27" xfId="0" applyNumberFormat="1" applyFont="1" applyBorder="1" applyAlignment="1">
      <alignment horizontal="center" vertical="center" shrinkToFit="1"/>
    </xf>
    <xf numFmtId="177" fontId="23" fillId="0" borderId="21" xfId="0" applyNumberFormat="1" applyFont="1" applyBorder="1" applyAlignment="1">
      <alignment horizontal="center" vertical="center" shrinkToFit="1"/>
    </xf>
    <xf numFmtId="177" fontId="23" fillId="0" borderId="31" xfId="0" applyNumberFormat="1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177" fontId="23" fillId="0" borderId="0" xfId="0" applyNumberFormat="1" applyFont="1" applyBorder="1" applyAlignment="1">
      <alignment horizontal="center" vertical="center" shrinkToFit="1"/>
    </xf>
    <xf numFmtId="49" fontId="31" fillId="0" borderId="0" xfId="0" applyNumberFormat="1" applyFont="1" applyBorder="1" applyAlignment="1">
      <alignment horizontal="center" vertical="center" wrapText="1" shrinkToFit="1"/>
    </xf>
    <xf numFmtId="0" fontId="42" fillId="0" borderId="19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21" fontId="7" fillId="0" borderId="0" xfId="50" applyNumberFormat="1"/>
    <xf numFmtId="0" fontId="40" fillId="0" borderId="46" xfId="0" applyFont="1" applyBorder="1" applyAlignment="1">
      <alignment horizontal="center" vertical="center" shrinkToFit="1"/>
    </xf>
    <xf numFmtId="49" fontId="31" fillId="0" borderId="40" xfId="0" applyNumberFormat="1" applyFont="1" applyBorder="1" applyAlignment="1">
      <alignment horizontal="center" vertical="center" wrapText="1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177" fontId="23" fillId="0" borderId="48" xfId="0" applyNumberFormat="1" applyFont="1" applyBorder="1" applyAlignment="1">
      <alignment horizontal="center" vertical="center" shrinkToFit="1"/>
    </xf>
    <xf numFmtId="49" fontId="23" fillId="0" borderId="49" xfId="0" applyNumberFormat="1" applyFont="1" applyBorder="1" applyAlignment="1">
      <alignment horizontal="center" vertical="center" shrinkToFit="1"/>
    </xf>
    <xf numFmtId="0" fontId="27" fillId="0" borderId="19" xfId="48" applyFont="1" applyFill="1" applyBorder="1" applyAlignment="1">
      <alignment horizontal="center" vertical="center"/>
    </xf>
    <xf numFmtId="0" fontId="41" fillId="0" borderId="0" xfId="48" applyFont="1" applyAlignment="1">
      <alignment horizontal="center" vertical="center"/>
    </xf>
    <xf numFmtId="21" fontId="41" fillId="0" borderId="0" xfId="48" applyNumberFormat="1" applyFont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0" fontId="49" fillId="0" borderId="0" xfId="50" applyFont="1" applyFill="1" applyBorder="1" applyAlignment="1">
      <alignment horizontal="left" vertical="center"/>
    </xf>
    <xf numFmtId="0" fontId="49" fillId="0" borderId="0" xfId="50" applyFont="1" applyBorder="1" applyAlignment="1">
      <alignment vertical="center"/>
    </xf>
    <xf numFmtId="0" fontId="50" fillId="0" borderId="0" xfId="51" applyFont="1"/>
    <xf numFmtId="21" fontId="27" fillId="0" borderId="19" xfId="48" applyNumberFormat="1" applyFont="1" applyFill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177" fontId="23" fillId="0" borderId="66" xfId="0" applyNumberFormat="1" applyFont="1" applyBorder="1" applyAlignment="1">
      <alignment horizontal="center" vertical="center" shrinkToFit="1"/>
    </xf>
    <xf numFmtId="0" fontId="23" fillId="0" borderId="67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7" fillId="0" borderId="0" xfId="48" applyFont="1" applyFill="1" applyAlignment="1">
      <alignment horizontal="center" vertical="center"/>
    </xf>
    <xf numFmtId="21" fontId="51" fillId="0" borderId="19" xfId="0" applyNumberFormat="1" applyFont="1" applyBorder="1" applyAlignment="1">
      <alignment horizontal="center" vertical="center"/>
    </xf>
    <xf numFmtId="0" fontId="27" fillId="0" borderId="0" xfId="48" applyFont="1" applyAlignment="1">
      <alignment horizontal="center" vertical="center"/>
    </xf>
    <xf numFmtId="21" fontId="27" fillId="0" borderId="0" xfId="48" applyNumberFormat="1" applyFont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5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7" fillId="0" borderId="0" xfId="50" applyFont="1" applyAlignment="1">
      <alignment horizontal="left"/>
    </xf>
    <xf numFmtId="0" fontId="20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3" fillId="0" borderId="0" xfId="50" applyFont="1" applyAlignment="1">
      <alignment horizontal="center" vertical="center" shrinkToFit="1"/>
    </xf>
    <xf numFmtId="0" fontId="27" fillId="0" borderId="0" xfId="50" applyFont="1" applyAlignment="1"/>
    <xf numFmtId="0" fontId="21" fillId="0" borderId="0" xfId="0" applyFont="1" applyAlignment="1">
      <alignment horizontal="left" vertical="center"/>
    </xf>
    <xf numFmtId="0" fontId="28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42" fillId="0" borderId="0" xfId="0" applyNumberFormat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19" xfId="48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46" fontId="51" fillId="0" borderId="19" xfId="0" applyNumberFormat="1" applyFont="1" applyBorder="1" applyAlignment="1">
      <alignment horizontal="center" vertical="center"/>
    </xf>
    <xf numFmtId="21" fontId="27" fillId="0" borderId="19" xfId="48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3" fillId="0" borderId="0" xfId="5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48" fillId="0" borderId="0" xfId="48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21" fontId="48" fillId="0" borderId="0" xfId="0" applyNumberFormat="1" applyFont="1" applyFill="1" applyBorder="1" applyAlignment="1">
      <alignment horizontal="center" vertical="center"/>
    </xf>
    <xf numFmtId="21" fontId="48" fillId="0" borderId="0" xfId="48" applyNumberFormat="1" applyFont="1" applyFill="1" applyBorder="1" applyAlignment="1">
      <alignment horizontal="center" vertical="center" wrapText="1"/>
    </xf>
    <xf numFmtId="21" fontId="44" fillId="0" borderId="0" xfId="0" applyNumberFormat="1" applyFont="1" applyFill="1" applyBorder="1" applyAlignment="1">
      <alignment horizontal="center" vertical="center"/>
    </xf>
    <xf numFmtId="21" fontId="44" fillId="0" borderId="0" xfId="48" applyNumberFormat="1" applyFont="1" applyFill="1" applyBorder="1" applyAlignment="1">
      <alignment horizontal="center" vertical="center"/>
    </xf>
    <xf numFmtId="0" fontId="31" fillId="0" borderId="0" xfId="50" applyFont="1" applyBorder="1" applyAlignment="1">
      <alignment horizontal="center" vertical="center"/>
    </xf>
    <xf numFmtId="49" fontId="31" fillId="0" borderId="51" xfId="50" applyNumberFormat="1" applyFont="1" applyBorder="1" applyAlignment="1">
      <alignment horizontal="center" vertical="center"/>
    </xf>
    <xf numFmtId="0" fontId="31" fillId="0" borderId="54" xfId="50" applyFont="1" applyBorder="1" applyAlignment="1">
      <alignment horizontal="center" vertical="center"/>
    </xf>
    <xf numFmtId="0" fontId="31" fillId="0" borderId="60" xfId="50" applyFont="1" applyBorder="1" applyAlignment="1">
      <alignment horizontal="center" vertical="center"/>
    </xf>
    <xf numFmtId="176" fontId="31" fillId="0" borderId="51" xfId="50" applyNumberFormat="1" applyFont="1" applyBorder="1" applyAlignment="1">
      <alignment horizontal="center" vertical="center"/>
    </xf>
    <xf numFmtId="49" fontId="31" fillId="0" borderId="51" xfId="50" applyNumberFormat="1" applyFont="1" applyBorder="1" applyAlignment="1">
      <alignment horizontal="center" vertical="center" wrapText="1"/>
    </xf>
    <xf numFmtId="0" fontId="31" fillId="0" borderId="51" xfId="50" applyFont="1" applyBorder="1" applyAlignment="1">
      <alignment horizontal="center" vertical="center"/>
    </xf>
    <xf numFmtId="0" fontId="31" fillId="0" borderId="52" xfId="50" applyFont="1" applyBorder="1" applyAlignment="1">
      <alignment horizontal="center" vertical="center"/>
    </xf>
    <xf numFmtId="49" fontId="31" fillId="0" borderId="58" xfId="50" applyNumberFormat="1" applyFont="1" applyBorder="1" applyAlignment="1">
      <alignment horizontal="center" vertical="center"/>
    </xf>
    <xf numFmtId="0" fontId="31" fillId="0" borderId="58" xfId="50" applyFont="1" applyBorder="1" applyAlignment="1">
      <alignment horizontal="center" vertical="center"/>
    </xf>
    <xf numFmtId="0" fontId="31" fillId="0" borderId="59" xfId="50" applyFont="1" applyBorder="1" applyAlignment="1">
      <alignment horizontal="center" vertical="center"/>
    </xf>
    <xf numFmtId="49" fontId="31" fillId="0" borderId="58" xfId="50" applyNumberFormat="1" applyFont="1" applyBorder="1" applyAlignment="1">
      <alignment horizontal="center" vertical="center" wrapText="1"/>
    </xf>
    <xf numFmtId="49" fontId="31" fillId="0" borderId="54" xfId="50" applyNumberFormat="1" applyFont="1" applyBorder="1" applyAlignment="1">
      <alignment horizontal="center" vertical="center"/>
    </xf>
    <xf numFmtId="176" fontId="31" fillId="0" borderId="54" xfId="50" applyNumberFormat="1" applyFont="1" applyBorder="1" applyAlignment="1">
      <alignment horizontal="center" vertical="center"/>
    </xf>
    <xf numFmtId="49" fontId="31" fillId="0" borderId="54" xfId="50" applyNumberFormat="1" applyFont="1" applyBorder="1" applyAlignment="1">
      <alignment horizontal="center" vertical="center" wrapText="1"/>
    </xf>
    <xf numFmtId="20" fontId="31" fillId="0" borderId="0" xfId="50" applyNumberFormat="1" applyFont="1" applyBorder="1" applyAlignment="1">
      <alignment horizontal="center" vertical="center"/>
    </xf>
    <xf numFmtId="0" fontId="7" fillId="0" borderId="0" xfId="50" applyBorder="1"/>
    <xf numFmtId="20" fontId="31" fillId="0" borderId="63" xfId="50" applyNumberFormat="1" applyFont="1" applyBorder="1" applyAlignment="1">
      <alignment horizontal="center" vertical="center"/>
    </xf>
    <xf numFmtId="20" fontId="31" fillId="0" borderId="64" xfId="50" applyNumberFormat="1" applyFont="1" applyBorder="1" applyAlignment="1">
      <alignment horizontal="center" vertical="center"/>
    </xf>
    <xf numFmtId="0" fontId="30" fillId="0" borderId="0" xfId="50" applyFont="1" applyAlignment="1">
      <alignment horizontal="center" vertical="center" shrinkToFit="1"/>
    </xf>
    <xf numFmtId="0" fontId="31" fillId="0" borderId="53" xfId="50" applyNumberFormat="1" applyFont="1" applyBorder="1" applyAlignment="1">
      <alignment horizontal="center" vertical="center" wrapText="1"/>
    </xf>
    <xf numFmtId="0" fontId="31" fillId="0" borderId="51" xfId="50" applyNumberFormat="1" applyFont="1" applyBorder="1" applyAlignment="1">
      <alignment horizontal="center" vertical="center"/>
    </xf>
    <xf numFmtId="20" fontId="31" fillId="0" borderId="55" xfId="50" applyNumberFormat="1" applyFont="1" applyBorder="1" applyAlignment="1">
      <alignment horizontal="center" vertical="center"/>
    </xf>
    <xf numFmtId="0" fontId="31" fillId="0" borderId="56" xfId="50" applyFont="1" applyBorder="1" applyAlignment="1">
      <alignment horizontal="center" vertical="center"/>
    </xf>
    <xf numFmtId="0" fontId="31" fillId="0" borderId="57" xfId="50" applyNumberFormat="1" applyFont="1" applyBorder="1" applyAlignment="1">
      <alignment horizontal="center" vertical="center" wrapText="1"/>
    </xf>
    <xf numFmtId="0" fontId="31" fillId="0" borderId="58" xfId="50" applyNumberFormat="1" applyFont="1" applyBorder="1" applyAlignment="1">
      <alignment horizontal="center" vertical="center"/>
    </xf>
    <xf numFmtId="176" fontId="31" fillId="0" borderId="54" xfId="50" applyNumberFormat="1" applyFont="1" applyBorder="1" applyAlignment="1">
      <alignment horizontal="center" vertical="center" wrapText="1"/>
    </xf>
    <xf numFmtId="176" fontId="31" fillId="0" borderId="58" xfId="50" applyNumberFormat="1" applyFont="1" applyBorder="1" applyAlignment="1">
      <alignment horizontal="center" vertical="center"/>
    </xf>
    <xf numFmtId="20" fontId="31" fillId="0" borderId="61" xfId="50" applyNumberFormat="1" applyFont="1" applyBorder="1" applyAlignment="1">
      <alignment horizontal="center" vertical="center"/>
    </xf>
    <xf numFmtId="20" fontId="31" fillId="0" borderId="62" xfId="50" applyNumberFormat="1" applyFont="1" applyBorder="1" applyAlignment="1">
      <alignment horizontal="center" vertical="center"/>
    </xf>
  </cellXfs>
  <cellStyles count="5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/>
    <cellStyle name="표준 3" xfId="43"/>
    <cellStyle name="표준 4" xfId="44"/>
    <cellStyle name="표준 5" xfId="45"/>
    <cellStyle name="표준 6" xfId="46"/>
    <cellStyle name="표준 7" xfId="47"/>
    <cellStyle name="표준 8" xfId="48"/>
    <cellStyle name="표준 9" xfId="49"/>
    <cellStyle name="표준_마라톤기상현황" xfId="50"/>
    <cellStyle name="표준_제54회 부산-서울간 대역전경주 성적발표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EF5FF"/>
      <rgbColor rgb="00B8CCD5"/>
      <rgbColor rgb="00004A8E"/>
      <rgbColor rgb="00C3C3C3"/>
      <rgbColor rgb="00FFFFC0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195</xdr:row>
      <xdr:rowOff>0</xdr:rowOff>
    </xdr:from>
    <xdr:to>
      <xdr:col>4</xdr:col>
      <xdr:colOff>711200</xdr:colOff>
      <xdr:row>195</xdr:row>
      <xdr:rowOff>57150</xdr:rowOff>
    </xdr:to>
    <xdr:pic>
      <xdr:nvPicPr>
        <xdr:cNvPr id="10869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356806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-1</xdr:colOff>
      <xdr:row>25</xdr:row>
      <xdr:rowOff>9071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13928" cy="870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163285</xdr:rowOff>
    </xdr:from>
    <xdr:to>
      <xdr:col>5</xdr:col>
      <xdr:colOff>625930</xdr:colOff>
      <xdr:row>80</xdr:row>
      <xdr:rowOff>18142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699499"/>
          <a:ext cx="6195786" cy="8998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</xdr:rowOff>
    </xdr:from>
    <xdr:to>
      <xdr:col>5</xdr:col>
      <xdr:colOff>620058</xdr:colOff>
      <xdr:row>134</xdr:row>
      <xdr:rowOff>25400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424401"/>
          <a:ext cx="6182658" cy="8597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156881</xdr:rowOff>
    </xdr:from>
    <xdr:to>
      <xdr:col>6</xdr:col>
      <xdr:colOff>0</xdr:colOff>
      <xdr:row>189</xdr:row>
      <xdr:rowOff>126999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22940"/>
          <a:ext cx="6200588" cy="8598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0</xdr:colOff>
      <xdr:row>24</xdr:row>
      <xdr:rowOff>136071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3928" cy="867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</xdr:rowOff>
    </xdr:from>
    <xdr:to>
      <xdr:col>6</xdr:col>
      <xdr:colOff>0</xdr:colOff>
      <xdr:row>80</xdr:row>
      <xdr:rowOff>9073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9501"/>
          <a:ext cx="6213929" cy="8989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tabSelected="1" view="pageBreakPreview" zoomScale="115" zoomScaleNormal="100" zoomScaleSheetLayoutView="115" workbookViewId="0">
      <selection activeCell="B3" sqref="B3:G3"/>
    </sheetView>
  </sheetViews>
  <sheetFormatPr defaultColWidth="11.453125" defaultRowHeight="14" x14ac:dyDescent="0.25"/>
  <cols>
    <col min="1" max="1" width="2.26953125" style="1" customWidth="1"/>
    <col min="2" max="2" width="9.26953125" style="1" customWidth="1"/>
    <col min="3" max="3" width="46.54296875" style="1" customWidth="1"/>
    <col min="4" max="4" width="21.54296875" style="23" customWidth="1"/>
    <col min="5" max="5" width="24.453125" style="1" customWidth="1"/>
    <col min="6" max="6" width="12.54296875" style="1" customWidth="1"/>
    <col min="7" max="7" width="2.26953125" style="1" customWidth="1"/>
    <col min="8" max="8" width="1.453125" style="1" customWidth="1"/>
    <col min="9" max="16384" width="11.453125" style="1"/>
  </cols>
  <sheetData>
    <row r="1" spans="2:16" s="6" customFormat="1" ht="27.75" customHeight="1" x14ac:dyDescent="0.25">
      <c r="B1" s="143" t="s">
        <v>78</v>
      </c>
      <c r="C1" s="143"/>
      <c r="D1" s="143"/>
      <c r="E1" s="143"/>
      <c r="F1" s="143"/>
      <c r="G1" s="143"/>
    </row>
    <row r="2" spans="2:16" s="6" customFormat="1" ht="11.25" customHeight="1" x14ac:dyDescent="0.25">
      <c r="B2" s="143"/>
      <c r="C2" s="143"/>
      <c r="D2" s="143"/>
      <c r="E2" s="143"/>
      <c r="F2" s="143"/>
      <c r="G2" s="143"/>
    </row>
    <row r="3" spans="2:16" s="6" customFormat="1" ht="24.75" customHeight="1" x14ac:dyDescent="0.3">
      <c r="B3" s="144" t="s">
        <v>79</v>
      </c>
      <c r="C3" s="144"/>
      <c r="D3" s="144"/>
      <c r="E3" s="144"/>
      <c r="F3" s="144"/>
      <c r="G3" s="144"/>
      <c r="H3" s="13"/>
    </row>
    <row r="4" spans="2:16" s="6" customFormat="1" ht="23" x14ac:dyDescent="0.25">
      <c r="B4" s="145" t="s">
        <v>49</v>
      </c>
      <c r="C4" s="145"/>
      <c r="D4" s="145"/>
      <c r="E4" s="145"/>
      <c r="F4" s="145"/>
      <c r="G4" s="145"/>
    </row>
    <row r="5" spans="2:16" s="6" customFormat="1" x14ac:dyDescent="0.25"/>
    <row r="6" spans="2:16" s="6" customFormat="1" ht="16.5" x14ac:dyDescent="0.3">
      <c r="B6" s="140" t="s">
        <v>57</v>
      </c>
      <c r="C6" s="140"/>
      <c r="D6" s="140"/>
      <c r="E6" s="140"/>
      <c r="F6" s="28"/>
      <c r="H6" s="14"/>
    </row>
    <row r="7" spans="2:16" s="6" customFormat="1" ht="4.5" customHeight="1" x14ac:dyDescent="0.3">
      <c r="B7" s="146"/>
      <c r="C7" s="146"/>
      <c r="D7" s="146"/>
      <c r="E7" s="146"/>
      <c r="F7" s="28"/>
      <c r="H7" s="14"/>
    </row>
    <row r="8" spans="2:16" s="6" customFormat="1" ht="16.5" x14ac:dyDescent="0.3">
      <c r="B8" s="146" t="s">
        <v>55</v>
      </c>
      <c r="C8" s="146"/>
      <c r="D8" s="146"/>
      <c r="E8" s="146"/>
      <c r="F8" s="28"/>
      <c r="H8" s="14"/>
    </row>
    <row r="9" spans="2:16" s="6" customFormat="1" ht="4.5" customHeight="1" x14ac:dyDescent="0.25">
      <c r="B9" s="15"/>
      <c r="C9" s="15"/>
      <c r="D9" s="15"/>
      <c r="E9" s="15"/>
      <c r="F9" s="15"/>
      <c r="H9" s="14"/>
    </row>
    <row r="10" spans="2:16" s="6" customFormat="1" ht="16.5" x14ac:dyDescent="0.3">
      <c r="B10" s="142" t="s">
        <v>80</v>
      </c>
      <c r="C10" s="142"/>
      <c r="D10" s="142"/>
      <c r="E10" s="142"/>
      <c r="F10" s="142"/>
      <c r="G10" s="142"/>
      <c r="H10" s="14"/>
    </row>
    <row r="11" spans="2:16" ht="9.75" customHeight="1" x14ac:dyDescent="0.25">
      <c r="B11" s="2"/>
      <c r="C11" s="2"/>
      <c r="D11" s="2"/>
      <c r="E11" s="2"/>
      <c r="F11" s="2"/>
    </row>
    <row r="12" spans="2:16" s="3" customFormat="1" ht="18" customHeight="1" x14ac:dyDescent="0.25">
      <c r="B12" s="141" t="s">
        <v>0</v>
      </c>
      <c r="C12" s="141"/>
      <c r="D12" s="141"/>
      <c r="E12" s="141"/>
      <c r="F12" s="141"/>
    </row>
    <row r="13" spans="2:16" ht="9" customHeight="1" thickBot="1" x14ac:dyDescent="0.3">
      <c r="B13" s="4"/>
      <c r="C13" s="4"/>
      <c r="D13" s="4"/>
      <c r="E13" s="5"/>
      <c r="F13" s="5"/>
      <c r="L13" s="38"/>
      <c r="N13" s="38"/>
    </row>
    <row r="14" spans="2:16" s="65" customFormat="1" ht="20.149999999999999" customHeight="1" thickBot="1" x14ac:dyDescent="0.4">
      <c r="B14" s="66" t="s">
        <v>35</v>
      </c>
      <c r="C14" s="67" t="s">
        <v>1</v>
      </c>
      <c r="D14" s="68" t="s">
        <v>2</v>
      </c>
      <c r="E14" s="68" t="s">
        <v>3</v>
      </c>
      <c r="F14" s="69" t="s">
        <v>4</v>
      </c>
      <c r="L14" s="71"/>
      <c r="M14" s="70"/>
      <c r="N14" s="71"/>
    </row>
    <row r="15" spans="2:16" ht="34" customHeight="1" x14ac:dyDescent="0.25">
      <c r="B15" s="60" t="s">
        <v>36</v>
      </c>
      <c r="C15" s="43" t="s">
        <v>118</v>
      </c>
      <c r="D15" s="44" t="s">
        <v>103</v>
      </c>
      <c r="E15" s="101" t="s">
        <v>110</v>
      </c>
      <c r="F15" s="48" t="s">
        <v>126</v>
      </c>
      <c r="M15" s="39"/>
      <c r="P15" s="38"/>
    </row>
    <row r="16" spans="2:16" ht="34" customHeight="1" x14ac:dyDescent="0.25">
      <c r="B16" s="61" t="s">
        <v>37</v>
      </c>
      <c r="C16" s="45" t="s">
        <v>119</v>
      </c>
      <c r="D16" s="42" t="s">
        <v>104</v>
      </c>
      <c r="E16" s="98" t="s">
        <v>111</v>
      </c>
      <c r="F16" s="49" t="s">
        <v>127</v>
      </c>
      <c r="P16" s="39"/>
    </row>
    <row r="17" spans="2:15" ht="34" customHeight="1" x14ac:dyDescent="0.25">
      <c r="B17" s="61" t="s">
        <v>38</v>
      </c>
      <c r="C17" s="45" t="s">
        <v>120</v>
      </c>
      <c r="D17" s="42" t="s">
        <v>104</v>
      </c>
      <c r="E17" s="98" t="s">
        <v>112</v>
      </c>
      <c r="F17" s="49"/>
    </row>
    <row r="18" spans="2:15" ht="34" customHeight="1" x14ac:dyDescent="0.25">
      <c r="B18" s="61" t="s">
        <v>39</v>
      </c>
      <c r="C18" s="45" t="s">
        <v>121</v>
      </c>
      <c r="D18" s="42" t="s">
        <v>105</v>
      </c>
      <c r="E18" s="98" t="s">
        <v>113</v>
      </c>
      <c r="F18" s="49"/>
      <c r="L18" s="38"/>
      <c r="O18" s="38"/>
    </row>
    <row r="19" spans="2:15" ht="34" customHeight="1" x14ac:dyDescent="0.25">
      <c r="B19" s="61" t="s">
        <v>40</v>
      </c>
      <c r="C19" s="45" t="s">
        <v>122</v>
      </c>
      <c r="D19" s="42" t="s">
        <v>106</v>
      </c>
      <c r="E19" s="98" t="s">
        <v>114</v>
      </c>
      <c r="F19" s="49"/>
      <c r="L19" s="38"/>
      <c r="O19" s="38"/>
    </row>
    <row r="20" spans="2:15" ht="34" customHeight="1" x14ac:dyDescent="0.25">
      <c r="B20" s="61" t="s">
        <v>41</v>
      </c>
      <c r="C20" s="45" t="s">
        <v>123</v>
      </c>
      <c r="D20" s="42" t="s">
        <v>107</v>
      </c>
      <c r="E20" s="98" t="s">
        <v>115</v>
      </c>
      <c r="F20" s="49"/>
      <c r="L20" s="38"/>
      <c r="O20" s="38"/>
    </row>
    <row r="21" spans="2:15" ht="34" customHeight="1" x14ac:dyDescent="0.25">
      <c r="B21" s="61" t="s">
        <v>42</v>
      </c>
      <c r="C21" s="45" t="s">
        <v>124</v>
      </c>
      <c r="D21" s="42" t="s">
        <v>108</v>
      </c>
      <c r="E21" s="98" t="s">
        <v>116</v>
      </c>
      <c r="F21" s="49"/>
      <c r="L21" s="38"/>
      <c r="O21" s="38"/>
    </row>
    <row r="22" spans="2:15" ht="34" customHeight="1" x14ac:dyDescent="0.25">
      <c r="B22" s="61" t="s">
        <v>46</v>
      </c>
      <c r="C22" s="45" t="s">
        <v>125</v>
      </c>
      <c r="D22" s="42" t="s">
        <v>109</v>
      </c>
      <c r="E22" s="98" t="s">
        <v>117</v>
      </c>
      <c r="F22" s="49"/>
      <c r="L22" s="38"/>
      <c r="O22" s="38"/>
    </row>
    <row r="23" spans="2:15" ht="34" customHeight="1" x14ac:dyDescent="0.25">
      <c r="B23" s="77" t="s">
        <v>58</v>
      </c>
      <c r="C23" s="114" t="s">
        <v>130</v>
      </c>
      <c r="D23" s="83" t="s">
        <v>107</v>
      </c>
      <c r="E23" s="99" t="s">
        <v>128</v>
      </c>
      <c r="F23" s="115"/>
      <c r="L23" s="38"/>
      <c r="O23" s="38"/>
    </row>
    <row r="24" spans="2:15" ht="34" customHeight="1" thickBot="1" x14ac:dyDescent="0.3">
      <c r="B24" s="62" t="s">
        <v>59</v>
      </c>
      <c r="C24" s="96" t="s">
        <v>131</v>
      </c>
      <c r="D24" s="59" t="s">
        <v>132</v>
      </c>
      <c r="E24" s="100" t="s">
        <v>129</v>
      </c>
      <c r="F24" s="97"/>
      <c r="L24" s="38"/>
      <c r="O24" s="38"/>
    </row>
    <row r="25" spans="2:15" ht="10.5" customHeight="1" x14ac:dyDescent="0.25">
      <c r="B25" s="9"/>
      <c r="C25" s="103"/>
      <c r="D25" s="104"/>
      <c r="E25" s="105"/>
      <c r="F25" s="106"/>
      <c r="L25" s="38"/>
      <c r="O25" s="38"/>
    </row>
    <row r="26" spans="2:15" s="3" customFormat="1" ht="16.5" customHeight="1" x14ac:dyDescent="0.25">
      <c r="B26" s="141" t="s">
        <v>45</v>
      </c>
      <c r="C26" s="141"/>
      <c r="D26" s="141"/>
      <c r="E26" s="141"/>
      <c r="F26" s="141"/>
    </row>
    <row r="27" spans="2:15" ht="7.5" customHeight="1" thickBot="1" x14ac:dyDescent="0.3">
      <c r="B27" s="4"/>
      <c r="C27" s="4"/>
      <c r="D27" s="4"/>
      <c r="E27" s="5"/>
      <c r="F27" s="5"/>
      <c r="L27" s="38"/>
      <c r="N27" s="38"/>
    </row>
    <row r="28" spans="2:15" s="65" customFormat="1" ht="20.149999999999999" customHeight="1" thickBot="1" x14ac:dyDescent="0.4">
      <c r="B28" s="66" t="s">
        <v>35</v>
      </c>
      <c r="C28" s="67" t="s">
        <v>1</v>
      </c>
      <c r="D28" s="68" t="s">
        <v>2</v>
      </c>
      <c r="E28" s="68" t="s">
        <v>3</v>
      </c>
      <c r="F28" s="69" t="s">
        <v>4</v>
      </c>
      <c r="L28" s="71"/>
      <c r="M28" s="70"/>
      <c r="N28" s="71"/>
    </row>
    <row r="29" spans="2:15" ht="34" customHeight="1" x14ac:dyDescent="0.25">
      <c r="B29" s="41" t="s">
        <v>36</v>
      </c>
      <c r="C29" s="93" t="s">
        <v>187</v>
      </c>
      <c r="D29" s="44" t="s">
        <v>104</v>
      </c>
      <c r="E29" s="101" t="s">
        <v>186</v>
      </c>
      <c r="F29" s="74"/>
      <c r="J29" s="39"/>
    </row>
    <row r="30" spans="2:15" ht="34" customHeight="1" x14ac:dyDescent="0.25">
      <c r="B30" s="40" t="s">
        <v>37</v>
      </c>
      <c r="C30" s="47" t="s">
        <v>188</v>
      </c>
      <c r="D30" s="42" t="s">
        <v>189</v>
      </c>
      <c r="E30" s="98" t="s">
        <v>218</v>
      </c>
      <c r="F30" s="76"/>
    </row>
    <row r="31" spans="2:15" ht="34" customHeight="1" x14ac:dyDescent="0.25">
      <c r="B31" s="40" t="s">
        <v>38</v>
      </c>
      <c r="C31" s="47" t="s">
        <v>197</v>
      </c>
      <c r="D31" s="42" t="s">
        <v>198</v>
      </c>
      <c r="E31" s="98" t="s">
        <v>192</v>
      </c>
      <c r="F31" s="76"/>
      <c r="I31" s="38"/>
    </row>
    <row r="32" spans="2:15" ht="34" customHeight="1" x14ac:dyDescent="0.25">
      <c r="B32" s="40" t="s">
        <v>39</v>
      </c>
      <c r="C32" s="47" t="s">
        <v>199</v>
      </c>
      <c r="D32" s="42" t="s">
        <v>200</v>
      </c>
      <c r="E32" s="98" t="s">
        <v>193</v>
      </c>
      <c r="F32" s="46"/>
      <c r="I32" s="39"/>
    </row>
    <row r="33" spans="2:6" ht="34" customHeight="1" x14ac:dyDescent="0.25">
      <c r="B33" s="40" t="s">
        <v>40</v>
      </c>
      <c r="C33" s="47" t="s">
        <v>201</v>
      </c>
      <c r="D33" s="42" t="s">
        <v>108</v>
      </c>
      <c r="E33" s="98" t="s">
        <v>194</v>
      </c>
      <c r="F33" s="46"/>
    </row>
    <row r="34" spans="2:6" ht="34" customHeight="1" x14ac:dyDescent="0.25">
      <c r="B34" s="40" t="s">
        <v>41</v>
      </c>
      <c r="C34" s="94" t="s">
        <v>202</v>
      </c>
      <c r="D34" s="63" t="s">
        <v>136</v>
      </c>
      <c r="E34" s="102" t="s">
        <v>195</v>
      </c>
      <c r="F34" s="64"/>
    </row>
    <row r="35" spans="2:6" ht="34" customHeight="1" x14ac:dyDescent="0.25">
      <c r="B35" s="40" t="s">
        <v>42</v>
      </c>
      <c r="C35" s="94" t="s">
        <v>203</v>
      </c>
      <c r="D35" s="63" t="s">
        <v>198</v>
      </c>
      <c r="E35" s="102" t="s">
        <v>196</v>
      </c>
      <c r="F35" s="64"/>
    </row>
    <row r="36" spans="2:6" ht="34" customHeight="1" x14ac:dyDescent="0.25">
      <c r="B36" s="40" t="s">
        <v>43</v>
      </c>
      <c r="C36" s="47" t="s">
        <v>209</v>
      </c>
      <c r="D36" s="42" t="s">
        <v>210</v>
      </c>
      <c r="E36" s="98" t="s">
        <v>206</v>
      </c>
      <c r="F36" s="46"/>
    </row>
    <row r="37" spans="2:6" ht="34" customHeight="1" x14ac:dyDescent="0.25">
      <c r="B37" s="41" t="s">
        <v>60</v>
      </c>
      <c r="C37" s="116" t="s">
        <v>211</v>
      </c>
      <c r="D37" s="117" t="s">
        <v>150</v>
      </c>
      <c r="E37" s="118" t="s">
        <v>207</v>
      </c>
      <c r="F37" s="119"/>
    </row>
    <row r="38" spans="2:6" ht="34" customHeight="1" thickBot="1" x14ac:dyDescent="0.3">
      <c r="B38" s="58" t="s">
        <v>61</v>
      </c>
      <c r="C38" s="95" t="s">
        <v>212</v>
      </c>
      <c r="D38" s="59" t="s">
        <v>213</v>
      </c>
      <c r="E38" s="100" t="s">
        <v>208</v>
      </c>
      <c r="F38" s="57"/>
    </row>
    <row r="39" spans="2:6" s="29" customFormat="1" ht="21.75" customHeight="1" x14ac:dyDescent="0.25">
      <c r="B39" s="30" t="s">
        <v>50</v>
      </c>
      <c r="C39" s="31"/>
      <c r="D39" s="31"/>
      <c r="E39" s="31"/>
      <c r="F39" s="31"/>
    </row>
    <row r="44" spans="2:6" x14ac:dyDescent="0.25">
      <c r="E44" s="38"/>
    </row>
    <row r="45" spans="2:6" x14ac:dyDescent="0.25">
      <c r="E45" s="39"/>
    </row>
  </sheetData>
  <mergeCells count="9">
    <mergeCell ref="B6:E6"/>
    <mergeCell ref="B26:F26"/>
    <mergeCell ref="B12:F12"/>
    <mergeCell ref="B10:G10"/>
    <mergeCell ref="B1:G2"/>
    <mergeCell ref="B3:G3"/>
    <mergeCell ref="B4:G4"/>
    <mergeCell ref="B7:E7"/>
    <mergeCell ref="B8:E8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8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topLeftCell="A13" zoomScaleNormal="100" zoomScaleSheetLayoutView="100" workbookViewId="0">
      <selection activeCell="I24" sqref="I24"/>
    </sheetView>
  </sheetViews>
  <sheetFormatPr defaultColWidth="11.453125" defaultRowHeight="25.5" x14ac:dyDescent="0.25"/>
  <cols>
    <col min="1" max="1" width="2.26953125" style="1" customWidth="1"/>
    <col min="2" max="2" width="19.26953125" style="1" customWidth="1"/>
    <col min="3" max="3" width="21.1796875" style="1" customWidth="1"/>
    <col min="4" max="4" width="33.54296875" style="24" customWidth="1"/>
    <col min="5" max="5" width="25.54296875" style="32" customWidth="1"/>
    <col min="6" max="6" width="14.453125" style="1" customWidth="1"/>
    <col min="7" max="7" width="2.26953125" style="1" customWidth="1"/>
    <col min="8" max="16384" width="11.453125" style="1"/>
  </cols>
  <sheetData>
    <row r="1" spans="2:7" ht="10.5" customHeight="1" x14ac:dyDescent="0.25"/>
    <row r="2" spans="2:7" x14ac:dyDescent="0.25">
      <c r="B2" s="147" t="s">
        <v>44</v>
      </c>
      <c r="C2" s="147"/>
      <c r="D2" s="147"/>
      <c r="E2" s="147"/>
      <c r="F2" s="147"/>
      <c r="G2" s="7"/>
    </row>
    <row r="3" spans="2:7" ht="6.75" customHeight="1" thickBot="1" x14ac:dyDescent="0.3">
      <c r="B3" s="4"/>
      <c r="C3" s="4"/>
      <c r="D3" s="25"/>
      <c r="F3" s="4"/>
      <c r="G3" s="4"/>
    </row>
    <row r="4" spans="2:7" ht="30" customHeight="1" thickBot="1" x14ac:dyDescent="0.3">
      <c r="B4" s="73" t="s">
        <v>9</v>
      </c>
      <c r="C4" s="72" t="s">
        <v>1</v>
      </c>
      <c r="D4" s="26" t="s">
        <v>10</v>
      </c>
      <c r="E4" s="35" t="s">
        <v>3</v>
      </c>
      <c r="F4" s="8" t="s">
        <v>11</v>
      </c>
      <c r="G4" s="9"/>
    </row>
    <row r="5" spans="2:7" s="36" customFormat="1" ht="55" customHeight="1" thickTop="1" x14ac:dyDescent="0.25">
      <c r="B5" s="77" t="s">
        <v>5</v>
      </c>
      <c r="C5" s="45" t="s">
        <v>174</v>
      </c>
      <c r="D5" s="107" t="s">
        <v>175</v>
      </c>
      <c r="E5" s="98" t="s">
        <v>168</v>
      </c>
      <c r="F5" s="78"/>
      <c r="G5" s="37"/>
    </row>
    <row r="6" spans="2:7" s="36" customFormat="1" ht="55" customHeight="1" x14ac:dyDescent="0.25">
      <c r="B6" s="77" t="s">
        <v>6</v>
      </c>
      <c r="C6" s="45" t="s">
        <v>176</v>
      </c>
      <c r="D6" s="107" t="s">
        <v>177</v>
      </c>
      <c r="E6" s="98" t="s">
        <v>169</v>
      </c>
      <c r="F6" s="78"/>
      <c r="G6" s="37"/>
    </row>
    <row r="7" spans="2:7" s="36" customFormat="1" ht="55" customHeight="1" x14ac:dyDescent="0.25">
      <c r="B7" s="77" t="s">
        <v>7</v>
      </c>
      <c r="C7" s="47" t="s">
        <v>178</v>
      </c>
      <c r="D7" s="107" t="s">
        <v>179</v>
      </c>
      <c r="E7" s="98" t="s">
        <v>170</v>
      </c>
      <c r="F7" s="78"/>
      <c r="G7" s="37"/>
    </row>
    <row r="8" spans="2:7" s="36" customFormat="1" ht="55" customHeight="1" x14ac:dyDescent="0.25">
      <c r="B8" s="77" t="s">
        <v>8</v>
      </c>
      <c r="C8" s="75" t="s">
        <v>180</v>
      </c>
      <c r="D8" s="108" t="s">
        <v>181</v>
      </c>
      <c r="E8" s="98" t="s">
        <v>171</v>
      </c>
      <c r="F8" s="78"/>
      <c r="G8" s="37"/>
    </row>
    <row r="9" spans="2:7" s="36" customFormat="1" ht="55" customHeight="1" x14ac:dyDescent="0.25">
      <c r="B9" s="61" t="s">
        <v>32</v>
      </c>
      <c r="C9" s="79" t="s">
        <v>182</v>
      </c>
      <c r="D9" s="108" t="s">
        <v>183</v>
      </c>
      <c r="E9" s="99" t="s">
        <v>172</v>
      </c>
      <c r="F9" s="80"/>
      <c r="G9" s="37"/>
    </row>
    <row r="10" spans="2:7" s="36" customFormat="1" ht="55" customHeight="1" thickBot="1" x14ac:dyDescent="0.3">
      <c r="B10" s="62" t="s">
        <v>33</v>
      </c>
      <c r="C10" s="81" t="s">
        <v>184</v>
      </c>
      <c r="D10" s="109" t="s">
        <v>185</v>
      </c>
      <c r="E10" s="100" t="s">
        <v>173</v>
      </c>
      <c r="F10" s="82"/>
      <c r="G10" s="37"/>
    </row>
    <row r="11" spans="2:7" ht="10.5" customHeight="1" x14ac:dyDescent="0.25">
      <c r="B11" s="148"/>
      <c r="C11" s="148"/>
      <c r="D11" s="148"/>
      <c r="E11" s="148"/>
      <c r="F11" s="148"/>
      <c r="G11" s="10"/>
    </row>
    <row r="12" spans="2:7" x14ac:dyDescent="0.25">
      <c r="B12" s="147" t="s">
        <v>12</v>
      </c>
      <c r="C12" s="147"/>
      <c r="D12" s="147"/>
      <c r="E12" s="147"/>
      <c r="F12" s="147"/>
      <c r="G12" s="7"/>
    </row>
    <row r="13" spans="2:7" ht="10.5" customHeight="1" thickBot="1" x14ac:dyDescent="0.3">
      <c r="B13" s="4"/>
      <c r="C13" s="4"/>
      <c r="D13" s="25"/>
      <c r="F13" s="4"/>
      <c r="G13" s="4"/>
    </row>
    <row r="14" spans="2:7" ht="30" customHeight="1" thickBot="1" x14ac:dyDescent="0.3">
      <c r="B14" s="73" t="s">
        <v>9</v>
      </c>
      <c r="C14" s="72" t="s">
        <v>1</v>
      </c>
      <c r="D14" s="26" t="s">
        <v>10</v>
      </c>
      <c r="E14" s="35" t="s">
        <v>3</v>
      </c>
      <c r="F14" s="8" t="s">
        <v>11</v>
      </c>
      <c r="G14" s="9"/>
    </row>
    <row r="15" spans="2:7" s="36" customFormat="1" ht="55" customHeight="1" thickTop="1" x14ac:dyDescent="0.25">
      <c r="B15" s="77" t="s">
        <v>5</v>
      </c>
      <c r="C15" s="129" t="s">
        <v>202</v>
      </c>
      <c r="D15" s="130" t="s">
        <v>136</v>
      </c>
      <c r="E15" s="131" t="s">
        <v>195</v>
      </c>
      <c r="F15" s="132"/>
      <c r="G15" s="37"/>
    </row>
    <row r="16" spans="2:7" s="36" customFormat="1" ht="55" customHeight="1" x14ac:dyDescent="0.25">
      <c r="B16" s="61" t="s">
        <v>6</v>
      </c>
      <c r="C16" s="47" t="s">
        <v>211</v>
      </c>
      <c r="D16" s="42" t="s">
        <v>150</v>
      </c>
      <c r="E16" s="98" t="s">
        <v>207</v>
      </c>
      <c r="F16" s="80"/>
      <c r="G16" s="37"/>
    </row>
    <row r="17" spans="2:7" s="36" customFormat="1" ht="55" customHeight="1" x14ac:dyDescent="0.25">
      <c r="B17" s="61" t="s">
        <v>7</v>
      </c>
      <c r="C17" s="47" t="s">
        <v>212</v>
      </c>
      <c r="D17" s="42" t="s">
        <v>213</v>
      </c>
      <c r="E17" s="98" t="s">
        <v>208</v>
      </c>
      <c r="F17" s="80"/>
      <c r="G17" s="37"/>
    </row>
    <row r="18" spans="2:7" s="36" customFormat="1" ht="55" customHeight="1" x14ac:dyDescent="0.25">
      <c r="B18" s="77" t="s">
        <v>8</v>
      </c>
      <c r="C18" s="75" t="s">
        <v>215</v>
      </c>
      <c r="D18" s="42" t="s">
        <v>216</v>
      </c>
      <c r="E18" s="98" t="s">
        <v>243</v>
      </c>
      <c r="F18" s="80"/>
      <c r="G18" s="37"/>
    </row>
    <row r="19" spans="2:7" s="36" customFormat="1" ht="55" customHeight="1" x14ac:dyDescent="0.25">
      <c r="B19" s="61" t="s">
        <v>32</v>
      </c>
      <c r="C19" s="75" t="s">
        <v>217</v>
      </c>
      <c r="D19" s="42" t="s">
        <v>150</v>
      </c>
      <c r="E19" s="98" t="s">
        <v>214</v>
      </c>
      <c r="F19" s="80"/>
      <c r="G19" s="37"/>
    </row>
    <row r="20" spans="2:7" s="36" customFormat="1" ht="55" customHeight="1" thickBot="1" x14ac:dyDescent="0.3">
      <c r="B20" s="62" t="s">
        <v>33</v>
      </c>
      <c r="C20" s="133" t="s">
        <v>244</v>
      </c>
      <c r="D20" s="59" t="s">
        <v>219</v>
      </c>
      <c r="E20" s="100" t="s">
        <v>220</v>
      </c>
      <c r="F20" s="82"/>
      <c r="G20" s="37"/>
    </row>
    <row r="21" spans="2:7" ht="10.5" customHeight="1" x14ac:dyDescent="0.25">
      <c r="B21" s="11"/>
      <c r="C21" s="12"/>
      <c r="D21" s="27"/>
      <c r="E21" s="33"/>
      <c r="F21" s="12"/>
      <c r="G21" s="12"/>
    </row>
    <row r="22" spans="2:7" ht="22.5" customHeight="1" x14ac:dyDescent="0.25">
      <c r="B22" s="147" t="s">
        <v>34</v>
      </c>
      <c r="C22" s="149"/>
      <c r="E22" s="50"/>
    </row>
    <row r="23" spans="2:7" s="51" customFormat="1" ht="9" customHeight="1" x14ac:dyDescent="0.25">
      <c r="B23" s="52"/>
      <c r="C23" s="53"/>
      <c r="D23" s="54"/>
      <c r="E23" s="50"/>
    </row>
    <row r="24" spans="2:7" s="55" customFormat="1" ht="30" customHeight="1" x14ac:dyDescent="0.25">
      <c r="B24" s="150" t="s">
        <v>47</v>
      </c>
      <c r="C24" s="150"/>
      <c r="D24" s="123" t="s">
        <v>175</v>
      </c>
      <c r="E24" s="123" t="s">
        <v>190</v>
      </c>
      <c r="F24" s="123" t="s">
        <v>191</v>
      </c>
    </row>
    <row r="25" spans="2:7" s="55" customFormat="1" ht="30" customHeight="1" x14ac:dyDescent="0.25">
      <c r="B25" s="150" t="s">
        <v>48</v>
      </c>
      <c r="C25" s="150"/>
      <c r="D25" s="123" t="s">
        <v>136</v>
      </c>
      <c r="E25" s="123" t="s">
        <v>204</v>
      </c>
      <c r="F25" s="123" t="s">
        <v>205</v>
      </c>
      <c r="G25" s="56"/>
    </row>
    <row r="26" spans="2:7" s="29" customFormat="1" ht="26" customHeight="1" x14ac:dyDescent="0.4">
      <c r="B26" s="124" t="s">
        <v>81</v>
      </c>
      <c r="C26" s="125"/>
      <c r="D26" s="125"/>
      <c r="E26" s="126"/>
      <c r="F26" s="124" t="s">
        <v>82</v>
      </c>
    </row>
  </sheetData>
  <mergeCells count="6">
    <mergeCell ref="B2:F2"/>
    <mergeCell ref="B11:F11"/>
    <mergeCell ref="B12:F12"/>
    <mergeCell ref="B22:C22"/>
    <mergeCell ref="B25:C25"/>
    <mergeCell ref="B24:C24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87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view="pageBreakPreview" topLeftCell="A4" zoomScaleNormal="100" zoomScaleSheetLayoutView="100" workbookViewId="0">
      <selection activeCell="D16" sqref="D16"/>
    </sheetView>
  </sheetViews>
  <sheetFormatPr defaultColWidth="11.453125" defaultRowHeight="25.5" x14ac:dyDescent="0.25"/>
  <cols>
    <col min="1" max="1" width="2.26953125" style="1" customWidth="1"/>
    <col min="2" max="2" width="15.54296875" style="1" customWidth="1"/>
    <col min="3" max="3" width="21.1796875" style="1" customWidth="1"/>
    <col min="4" max="4" width="29.54296875" style="24" customWidth="1"/>
    <col min="5" max="5" width="29.81640625" style="32" customWidth="1"/>
    <col min="6" max="6" width="14.453125" style="1" customWidth="1"/>
    <col min="7" max="7" width="2.26953125" style="1" customWidth="1"/>
    <col min="8" max="16384" width="11.453125" style="1"/>
  </cols>
  <sheetData>
    <row r="1" spans="2:7" ht="10.5" customHeight="1" x14ac:dyDescent="0.25"/>
    <row r="2" spans="2:7" x14ac:dyDescent="0.25">
      <c r="B2" s="147" t="s">
        <v>56</v>
      </c>
      <c r="C2" s="147"/>
      <c r="D2" s="147"/>
      <c r="E2" s="147"/>
      <c r="F2" s="147"/>
      <c r="G2" s="7"/>
    </row>
    <row r="3" spans="2:7" ht="6.75" customHeight="1" x14ac:dyDescent="0.25">
      <c r="B3" s="4"/>
      <c r="C3" s="4"/>
      <c r="D3" s="25"/>
      <c r="F3" s="4"/>
      <c r="G3" s="4"/>
    </row>
    <row r="4" spans="2:7" ht="30" customHeight="1" x14ac:dyDescent="0.25">
      <c r="B4" s="110" t="s">
        <v>9</v>
      </c>
      <c r="C4" s="110" t="s">
        <v>1</v>
      </c>
      <c r="D4" s="42" t="s">
        <v>10</v>
      </c>
      <c r="E4" s="111" t="s">
        <v>3</v>
      </c>
      <c r="F4" s="110" t="s">
        <v>11</v>
      </c>
      <c r="G4" s="9"/>
    </row>
    <row r="5" spans="2:7" s="36" customFormat="1" ht="55" customHeight="1" x14ac:dyDescent="0.25">
      <c r="B5" s="110" t="s">
        <v>5</v>
      </c>
      <c r="C5" s="110" t="s">
        <v>133</v>
      </c>
      <c r="D5" s="42" t="s">
        <v>134</v>
      </c>
      <c r="E5" s="98" t="s">
        <v>153</v>
      </c>
      <c r="F5" s="112"/>
      <c r="G5" s="37"/>
    </row>
    <row r="6" spans="2:7" s="36" customFormat="1" ht="55" customHeight="1" x14ac:dyDescent="0.25">
      <c r="B6" s="110" t="s">
        <v>6</v>
      </c>
      <c r="C6" s="110" t="s">
        <v>135</v>
      </c>
      <c r="D6" s="42" t="s">
        <v>136</v>
      </c>
      <c r="E6" s="98" t="s">
        <v>154</v>
      </c>
      <c r="F6" s="112"/>
      <c r="G6" s="37"/>
    </row>
    <row r="7" spans="2:7" s="36" customFormat="1" ht="55" customHeight="1" x14ac:dyDescent="0.25">
      <c r="B7" s="110" t="s">
        <v>7</v>
      </c>
      <c r="C7" s="110" t="s">
        <v>137</v>
      </c>
      <c r="D7" s="42" t="s">
        <v>138</v>
      </c>
      <c r="E7" s="98" t="s">
        <v>155</v>
      </c>
      <c r="F7" s="112"/>
      <c r="G7" s="37"/>
    </row>
    <row r="8" spans="2:7" s="36" customFormat="1" ht="55" customHeight="1" x14ac:dyDescent="0.25">
      <c r="B8" s="110" t="s">
        <v>8</v>
      </c>
      <c r="C8" s="110" t="s">
        <v>139</v>
      </c>
      <c r="D8" s="42" t="s">
        <v>140</v>
      </c>
      <c r="E8" s="98" t="s">
        <v>156</v>
      </c>
      <c r="F8" s="112"/>
      <c r="G8" s="37"/>
    </row>
    <row r="9" spans="2:7" s="36" customFormat="1" ht="55" customHeight="1" x14ac:dyDescent="0.25">
      <c r="B9" s="110" t="s">
        <v>62</v>
      </c>
      <c r="C9" s="110" t="s">
        <v>141</v>
      </c>
      <c r="D9" s="42" t="s">
        <v>142</v>
      </c>
      <c r="E9" s="98" t="s">
        <v>157</v>
      </c>
      <c r="F9" s="112"/>
      <c r="G9" s="37"/>
    </row>
    <row r="10" spans="2:7" s="36" customFormat="1" ht="55" customHeight="1" x14ac:dyDescent="0.25">
      <c r="B10" s="110" t="s">
        <v>63</v>
      </c>
      <c r="C10" s="110" t="s">
        <v>143</v>
      </c>
      <c r="D10" s="42" t="s">
        <v>136</v>
      </c>
      <c r="E10" s="98" t="s">
        <v>158</v>
      </c>
      <c r="F10" s="112"/>
      <c r="G10" s="37"/>
    </row>
    <row r="11" spans="2:7" ht="10.5" customHeight="1" x14ac:dyDescent="0.25">
      <c r="B11" s="151"/>
      <c r="C11" s="151"/>
      <c r="D11" s="151"/>
      <c r="E11" s="151"/>
      <c r="F11" s="151"/>
      <c r="G11" s="10"/>
    </row>
    <row r="12" spans="2:7" x14ac:dyDescent="0.25">
      <c r="B12" s="147" t="s">
        <v>77</v>
      </c>
      <c r="C12" s="147"/>
      <c r="D12" s="147"/>
      <c r="E12" s="147"/>
      <c r="F12" s="147"/>
      <c r="G12" s="7"/>
    </row>
    <row r="13" spans="2:7" ht="6.75" customHeight="1" x14ac:dyDescent="0.25">
      <c r="B13" s="4"/>
      <c r="C13" s="4"/>
      <c r="D13" s="25"/>
      <c r="F13" s="4"/>
      <c r="G13" s="4"/>
    </row>
    <row r="14" spans="2:7" ht="30" customHeight="1" x14ac:dyDescent="0.25">
      <c r="B14" s="110" t="s">
        <v>9</v>
      </c>
      <c r="C14" s="110" t="s">
        <v>1</v>
      </c>
      <c r="D14" s="42" t="s">
        <v>10</v>
      </c>
      <c r="E14" s="111" t="s">
        <v>3</v>
      </c>
      <c r="F14" s="110" t="s">
        <v>11</v>
      </c>
      <c r="G14" s="9"/>
    </row>
    <row r="15" spans="2:7" ht="55" customHeight="1" x14ac:dyDescent="0.25">
      <c r="B15" s="110" t="s">
        <v>5</v>
      </c>
      <c r="C15" s="110" t="s">
        <v>144</v>
      </c>
      <c r="D15" s="42" t="s">
        <v>145</v>
      </c>
      <c r="E15" s="128" t="s">
        <v>159</v>
      </c>
      <c r="F15" s="110"/>
      <c r="G15" s="9"/>
    </row>
    <row r="16" spans="2:7" ht="55" customHeight="1" x14ac:dyDescent="0.25">
      <c r="B16" s="110" t="s">
        <v>6</v>
      </c>
      <c r="C16" s="110" t="s">
        <v>146</v>
      </c>
      <c r="D16" s="42" t="s">
        <v>167</v>
      </c>
      <c r="E16" s="128" t="s">
        <v>160</v>
      </c>
      <c r="F16" s="110"/>
      <c r="G16" s="9"/>
    </row>
    <row r="17" spans="2:7" ht="55" customHeight="1" x14ac:dyDescent="0.25">
      <c r="B17" s="110" t="s">
        <v>7</v>
      </c>
      <c r="C17" s="110" t="s">
        <v>147</v>
      </c>
      <c r="D17" s="42" t="s">
        <v>148</v>
      </c>
      <c r="E17" s="128" t="s">
        <v>161</v>
      </c>
      <c r="F17" s="110"/>
      <c r="G17" s="9"/>
    </row>
    <row r="18" spans="2:7" ht="55" customHeight="1" x14ac:dyDescent="0.25">
      <c r="B18" s="110" t="s">
        <v>8</v>
      </c>
      <c r="C18" s="110" t="s">
        <v>149</v>
      </c>
      <c r="D18" s="42" t="s">
        <v>150</v>
      </c>
      <c r="E18" s="128" t="s">
        <v>162</v>
      </c>
      <c r="F18" s="110"/>
      <c r="G18" s="9"/>
    </row>
    <row r="19" spans="2:7" ht="55" customHeight="1" x14ac:dyDescent="0.25">
      <c r="B19" s="110" t="s">
        <v>62</v>
      </c>
      <c r="C19" s="110" t="s">
        <v>151</v>
      </c>
      <c r="D19" s="42" t="s">
        <v>152</v>
      </c>
      <c r="E19" s="128" t="s">
        <v>163</v>
      </c>
      <c r="F19" s="110"/>
      <c r="G19" s="9"/>
    </row>
    <row r="20" spans="2:7" s="36" customFormat="1" ht="55" customHeight="1" x14ac:dyDescent="0.25">
      <c r="B20" s="110" t="s">
        <v>33</v>
      </c>
      <c r="C20" s="110" t="s">
        <v>165</v>
      </c>
      <c r="D20" s="110" t="s">
        <v>166</v>
      </c>
      <c r="E20" s="128" t="s">
        <v>164</v>
      </c>
      <c r="F20" s="112"/>
      <c r="G20" s="37"/>
    </row>
    <row r="22" spans="2:7" s="29" customFormat="1" x14ac:dyDescent="0.25">
      <c r="B22" s="30" t="s">
        <v>51</v>
      </c>
      <c r="C22" s="31"/>
      <c r="D22" s="31"/>
      <c r="E22" s="34"/>
      <c r="F22" s="31"/>
    </row>
  </sheetData>
  <mergeCells count="3">
    <mergeCell ref="B2:F2"/>
    <mergeCell ref="B11:F11"/>
    <mergeCell ref="B12:F12"/>
  </mergeCells>
  <phoneticPr fontId="1" type="noConversion"/>
  <printOptions horizontalCentered="1"/>
  <pageMargins left="0.19685039370078741" right="0.19685039370078741" top="0.59055118110236227" bottom="0.59055118110236227" header="0" footer="0.51181102362204722"/>
  <pageSetup paperSize="9" scale="8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5"/>
  <sheetViews>
    <sheetView view="pageBreakPreview" zoomScale="85" zoomScaleNormal="100" zoomScaleSheetLayoutView="85" workbookViewId="0">
      <selection activeCell="Z6" sqref="Z6"/>
    </sheetView>
  </sheetViews>
  <sheetFormatPr defaultColWidth="9.1796875" defaultRowHeight="12.5" x14ac:dyDescent="0.25"/>
  <cols>
    <col min="1" max="1" width="8.81640625" style="121" customWidth="1"/>
    <col min="2" max="2" width="23.26953125" style="121" customWidth="1"/>
    <col min="3" max="3" width="15.54296875" style="121" customWidth="1"/>
    <col min="4" max="4" width="15.54296875" style="122" customWidth="1"/>
    <col min="5" max="5" width="14" style="122" customWidth="1"/>
    <col min="6" max="6" width="9.1796875" style="122"/>
    <col min="7" max="16384" width="9.1796875" style="121"/>
  </cols>
  <sheetData>
    <row r="2" spans="1:7" s="1" customFormat="1" ht="25.5" x14ac:dyDescent="0.25">
      <c r="A2" s="152" t="s">
        <v>64</v>
      </c>
      <c r="B2" s="152"/>
      <c r="C2" s="152"/>
      <c r="D2" s="152"/>
      <c r="E2" s="152"/>
      <c r="F2" s="152"/>
      <c r="G2" s="7"/>
    </row>
    <row r="4" spans="1:7" s="134" customFormat="1" ht="24.75" customHeight="1" x14ac:dyDescent="0.25">
      <c r="A4" s="120" t="s">
        <v>65</v>
      </c>
      <c r="B4" s="120" t="s">
        <v>66</v>
      </c>
      <c r="C4" s="120" t="s">
        <v>67</v>
      </c>
      <c r="D4" s="127" t="s">
        <v>231</v>
      </c>
      <c r="E4" s="127" t="s">
        <v>68</v>
      </c>
      <c r="F4" s="127" t="s">
        <v>69</v>
      </c>
    </row>
    <row r="5" spans="1:7" s="136" customFormat="1" ht="25.15" customHeight="1" x14ac:dyDescent="0.25">
      <c r="A5" s="153" t="s">
        <v>70</v>
      </c>
      <c r="B5" s="154" t="s">
        <v>229</v>
      </c>
      <c r="C5" s="138" t="s">
        <v>232</v>
      </c>
      <c r="D5" s="135">
        <v>9.7557870370370378E-2</v>
      </c>
      <c r="E5" s="155">
        <f>SUM(D5:D7)</f>
        <v>0.29401620370370374</v>
      </c>
      <c r="F5" s="156"/>
    </row>
    <row r="6" spans="1:7" s="136" customFormat="1" ht="25.15" customHeight="1" x14ac:dyDescent="0.25">
      <c r="A6" s="153"/>
      <c r="B6" s="154"/>
      <c r="C6" s="138" t="s">
        <v>233</v>
      </c>
      <c r="D6" s="135">
        <v>9.7638888888888886E-2</v>
      </c>
      <c r="E6" s="155"/>
      <c r="F6" s="156"/>
    </row>
    <row r="7" spans="1:7" s="136" customFormat="1" ht="25.15" customHeight="1" x14ac:dyDescent="0.25">
      <c r="A7" s="153"/>
      <c r="B7" s="154"/>
      <c r="C7" s="138" t="s">
        <v>234</v>
      </c>
      <c r="D7" s="135">
        <v>9.8819444444444446E-2</v>
      </c>
      <c r="E7" s="155"/>
      <c r="F7" s="156"/>
    </row>
    <row r="8" spans="1:7" s="136" customFormat="1" ht="25.15" customHeight="1" x14ac:dyDescent="0.25">
      <c r="A8" s="153" t="s">
        <v>71</v>
      </c>
      <c r="B8" s="154" t="s">
        <v>230</v>
      </c>
      <c r="C8" s="138" t="s">
        <v>182</v>
      </c>
      <c r="D8" s="135">
        <v>9.784722222222221E-2</v>
      </c>
      <c r="E8" s="155">
        <f>SUM(D8:D10)</f>
        <v>0.2981597222222222</v>
      </c>
      <c r="F8" s="156"/>
    </row>
    <row r="9" spans="1:7" s="136" customFormat="1" ht="25" customHeight="1" x14ac:dyDescent="0.25">
      <c r="A9" s="153"/>
      <c r="B9" s="154"/>
      <c r="C9" s="138" t="s">
        <v>235</v>
      </c>
      <c r="D9" s="135">
        <v>9.8738425925925924E-2</v>
      </c>
      <c r="E9" s="155"/>
      <c r="F9" s="156"/>
    </row>
    <row r="10" spans="1:7" s="136" customFormat="1" ht="25.15" customHeight="1" x14ac:dyDescent="0.25">
      <c r="A10" s="153"/>
      <c r="B10" s="154"/>
      <c r="C10" s="138" t="s">
        <v>236</v>
      </c>
      <c r="D10" s="135">
        <v>0.10157407407407408</v>
      </c>
      <c r="E10" s="155"/>
      <c r="F10" s="156"/>
    </row>
    <row r="11" spans="1:7" s="136" customFormat="1" ht="20.25" customHeight="1" x14ac:dyDescent="0.25">
      <c r="D11" s="137"/>
      <c r="E11" s="137"/>
      <c r="F11" s="137"/>
    </row>
    <row r="12" spans="1:7" s="139" customFormat="1" ht="16.5" x14ac:dyDescent="0.25">
      <c r="A12" s="157" t="s">
        <v>73</v>
      </c>
      <c r="B12" s="157"/>
      <c r="C12" s="157"/>
      <c r="D12" s="157"/>
      <c r="E12" s="157"/>
      <c r="F12" s="157"/>
    </row>
    <row r="13" spans="1:7" s="136" customFormat="1" ht="16.5" x14ac:dyDescent="0.25">
      <c r="D13" s="137"/>
      <c r="E13" s="137"/>
      <c r="F13" s="137"/>
    </row>
    <row r="14" spans="1:7" s="134" customFormat="1" ht="24.75" customHeight="1" x14ac:dyDescent="0.25">
      <c r="A14" s="120" t="s">
        <v>65</v>
      </c>
      <c r="B14" s="120" t="s">
        <v>74</v>
      </c>
      <c r="C14" s="120" t="s">
        <v>67</v>
      </c>
      <c r="D14" s="127" t="s">
        <v>75</v>
      </c>
      <c r="E14" s="127" t="s">
        <v>68</v>
      </c>
      <c r="F14" s="127" t="s">
        <v>69</v>
      </c>
    </row>
    <row r="15" spans="1:7" s="136" customFormat="1" ht="25.15" customHeight="1" x14ac:dyDescent="0.25">
      <c r="A15" s="153" t="s">
        <v>70</v>
      </c>
      <c r="B15" s="154" t="s">
        <v>227</v>
      </c>
      <c r="C15" s="138" t="s">
        <v>226</v>
      </c>
      <c r="D15" s="135">
        <v>0.11076388888888888</v>
      </c>
      <c r="E15" s="155">
        <f>SUM(D15:D17)</f>
        <v>0.33666666666666667</v>
      </c>
      <c r="F15" s="156"/>
    </row>
    <row r="16" spans="1:7" s="136" customFormat="1" ht="25.15" customHeight="1" x14ac:dyDescent="0.25">
      <c r="A16" s="153"/>
      <c r="B16" s="154"/>
      <c r="C16" s="138" t="s">
        <v>225</v>
      </c>
      <c r="D16" s="135">
        <v>0.11246527777777778</v>
      </c>
      <c r="E16" s="155"/>
      <c r="F16" s="156"/>
    </row>
    <row r="17" spans="1:6" s="136" customFormat="1" ht="25.15" customHeight="1" x14ac:dyDescent="0.25">
      <c r="A17" s="153"/>
      <c r="B17" s="154"/>
      <c r="C17" s="138" t="s">
        <v>224</v>
      </c>
      <c r="D17" s="135">
        <v>0.11343750000000001</v>
      </c>
      <c r="E17" s="155"/>
      <c r="F17" s="156"/>
    </row>
    <row r="18" spans="1:6" s="136" customFormat="1" ht="25.15" customHeight="1" x14ac:dyDescent="0.25">
      <c r="A18" s="153" t="s">
        <v>72</v>
      </c>
      <c r="B18" s="154" t="s">
        <v>228</v>
      </c>
      <c r="C18" s="138" t="s">
        <v>223</v>
      </c>
      <c r="D18" s="135">
        <v>0.10578703703703703</v>
      </c>
      <c r="E18" s="155">
        <f>SUM(D18:D20)</f>
        <v>0.34430555555555553</v>
      </c>
      <c r="F18" s="156"/>
    </row>
    <row r="19" spans="1:6" s="136" customFormat="1" ht="25.15" customHeight="1" x14ac:dyDescent="0.25">
      <c r="A19" s="153"/>
      <c r="B19" s="154"/>
      <c r="C19" s="138" t="s">
        <v>222</v>
      </c>
      <c r="D19" s="135">
        <v>0.11765046296296296</v>
      </c>
      <c r="E19" s="155"/>
      <c r="F19" s="156"/>
    </row>
    <row r="20" spans="1:6" s="136" customFormat="1" ht="25.15" customHeight="1" x14ac:dyDescent="0.25">
      <c r="A20" s="153"/>
      <c r="B20" s="154"/>
      <c r="C20" s="138" t="s">
        <v>221</v>
      </c>
      <c r="D20" s="135">
        <v>0.12086805555555556</v>
      </c>
      <c r="E20" s="155"/>
      <c r="F20" s="156"/>
    </row>
    <row r="25" spans="1:6" ht="15" x14ac:dyDescent="0.25">
      <c r="A25" s="158" t="s">
        <v>76</v>
      </c>
      <c r="B25" s="158"/>
      <c r="C25" s="158"/>
      <c r="D25" s="158"/>
      <c r="E25" s="158"/>
      <c r="F25" s="158"/>
    </row>
  </sheetData>
  <mergeCells count="19">
    <mergeCell ref="A18:A20"/>
    <mergeCell ref="B18:B20"/>
    <mergeCell ref="E18:E20"/>
    <mergeCell ref="F18:F20"/>
    <mergeCell ref="A25:F25"/>
    <mergeCell ref="A12:F12"/>
    <mergeCell ref="A15:A17"/>
    <mergeCell ref="B15:B17"/>
    <mergeCell ref="E15:E17"/>
    <mergeCell ref="F15:F17"/>
    <mergeCell ref="A2:F2"/>
    <mergeCell ref="A8:A10"/>
    <mergeCell ref="B8:B10"/>
    <mergeCell ref="E8:E10"/>
    <mergeCell ref="F8:F10"/>
    <mergeCell ref="A5:A7"/>
    <mergeCell ref="B5:B7"/>
    <mergeCell ref="E5:E7"/>
    <mergeCell ref="F5:F7"/>
  </mergeCells>
  <phoneticPr fontId="1" type="noConversion"/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0"/>
  <sheetViews>
    <sheetView view="pageBreakPreview" topLeftCell="A55" zoomScale="130" zoomScaleNormal="100" zoomScaleSheetLayoutView="130" workbookViewId="0">
      <selection activeCell="A136" sqref="A136"/>
    </sheetView>
  </sheetViews>
  <sheetFormatPr defaultColWidth="9.1796875" defaultRowHeight="12.5" x14ac:dyDescent="0.25"/>
  <cols>
    <col min="1" max="1" width="7.54296875" style="90" customWidth="1"/>
    <col min="2" max="2" width="27" style="90" customWidth="1"/>
    <col min="3" max="3" width="15.54296875" style="90" customWidth="1"/>
    <col min="4" max="4" width="15.54296875" style="91" customWidth="1"/>
    <col min="5" max="5" width="14" style="91" customWidth="1"/>
    <col min="6" max="6" width="9.1796875" style="91"/>
    <col min="7" max="16384" width="9.1796875" style="90"/>
  </cols>
  <sheetData>
    <row r="2" spans="1:7" s="89" customFormat="1" ht="25.5" x14ac:dyDescent="0.25">
      <c r="A2" s="159"/>
      <c r="B2" s="159"/>
      <c r="C2" s="159"/>
      <c r="D2" s="159"/>
      <c r="E2" s="159"/>
      <c r="F2" s="159"/>
      <c r="G2" s="88"/>
    </row>
    <row r="3" spans="1:7" ht="10.5" customHeight="1" x14ac:dyDescent="0.25"/>
    <row r="4" spans="1:7" ht="24.75" customHeight="1" x14ac:dyDescent="0.25">
      <c r="A4" s="84"/>
      <c r="B4" s="84"/>
      <c r="C4" s="84"/>
      <c r="D4" s="85"/>
      <c r="E4" s="85"/>
      <c r="F4" s="85"/>
    </row>
    <row r="5" spans="1:7" ht="39.75" customHeight="1" x14ac:dyDescent="0.25">
      <c r="A5" s="160"/>
      <c r="B5" s="161"/>
      <c r="C5" s="86"/>
      <c r="D5" s="87"/>
      <c r="E5" s="164"/>
      <c r="F5" s="165"/>
    </row>
    <row r="6" spans="1:7" ht="39.75" customHeight="1" x14ac:dyDescent="0.25">
      <c r="A6" s="160"/>
      <c r="B6" s="161"/>
      <c r="C6" s="86"/>
      <c r="D6" s="87"/>
      <c r="E6" s="164"/>
      <c r="F6" s="165"/>
    </row>
    <row r="7" spans="1:7" ht="39.75" customHeight="1" x14ac:dyDescent="0.25">
      <c r="A7" s="160"/>
      <c r="B7" s="161"/>
      <c r="C7" s="86"/>
      <c r="D7" s="87"/>
      <c r="E7" s="164"/>
      <c r="F7" s="165"/>
    </row>
    <row r="8" spans="1:7" ht="39.75" customHeight="1" x14ac:dyDescent="0.25">
      <c r="A8" s="160"/>
      <c r="B8" s="161"/>
      <c r="C8" s="86"/>
      <c r="D8" s="87"/>
      <c r="E8" s="164"/>
      <c r="F8" s="165"/>
    </row>
    <row r="9" spans="1:7" ht="39.75" customHeight="1" x14ac:dyDescent="0.25">
      <c r="A9" s="160"/>
      <c r="B9" s="161"/>
      <c r="C9" s="86"/>
      <c r="D9" s="87"/>
      <c r="E9" s="164"/>
      <c r="F9" s="165"/>
    </row>
    <row r="10" spans="1:7" ht="39.75" customHeight="1" x14ac:dyDescent="0.25">
      <c r="A10" s="160"/>
      <c r="B10" s="161"/>
      <c r="C10" s="86"/>
      <c r="D10" s="87"/>
      <c r="E10" s="164"/>
      <c r="F10" s="165"/>
    </row>
    <row r="11" spans="1:7" ht="39.75" customHeight="1" x14ac:dyDescent="0.25">
      <c r="A11" s="160"/>
      <c r="B11" s="161"/>
      <c r="C11" s="86"/>
      <c r="D11" s="87"/>
      <c r="E11" s="164"/>
      <c r="F11" s="165"/>
    </row>
    <row r="12" spans="1:7" ht="39.75" customHeight="1" x14ac:dyDescent="0.25">
      <c r="A12" s="160"/>
      <c r="B12" s="161"/>
      <c r="C12" s="86"/>
      <c r="D12" s="87"/>
      <c r="E12" s="164"/>
      <c r="F12" s="165"/>
    </row>
    <row r="13" spans="1:7" ht="39.75" customHeight="1" x14ac:dyDescent="0.25">
      <c r="A13" s="160"/>
      <c r="B13" s="161"/>
      <c r="C13" s="86"/>
      <c r="D13" s="87"/>
      <c r="E13" s="164"/>
      <c r="F13" s="165"/>
    </row>
    <row r="15" spans="1:7" s="89" customFormat="1" ht="25.5" x14ac:dyDescent="0.25">
      <c r="A15" s="159"/>
      <c r="B15" s="159"/>
      <c r="C15" s="159"/>
      <c r="D15" s="159"/>
      <c r="E15" s="159"/>
      <c r="F15" s="159"/>
      <c r="G15" s="88"/>
    </row>
    <row r="17" spans="1:6" ht="24.75" customHeight="1" x14ac:dyDescent="0.25">
      <c r="A17" s="84"/>
      <c r="B17" s="84"/>
      <c r="C17" s="84"/>
      <c r="D17" s="85"/>
      <c r="E17" s="85"/>
      <c r="F17" s="85"/>
    </row>
    <row r="18" spans="1:6" s="92" customFormat="1" ht="39.75" customHeight="1" x14ac:dyDescent="0.25">
      <c r="A18" s="160"/>
      <c r="B18" s="161"/>
      <c r="C18" s="86"/>
      <c r="D18" s="87"/>
      <c r="E18" s="162"/>
      <c r="F18" s="163"/>
    </row>
    <row r="19" spans="1:6" s="92" customFormat="1" ht="39.75" customHeight="1" x14ac:dyDescent="0.25">
      <c r="A19" s="160"/>
      <c r="B19" s="161"/>
      <c r="C19" s="86"/>
      <c r="D19" s="87"/>
      <c r="E19" s="162"/>
      <c r="F19" s="163"/>
    </row>
    <row r="20" spans="1:6" s="92" customFormat="1" ht="39.75" customHeight="1" x14ac:dyDescent="0.25">
      <c r="A20" s="160"/>
      <c r="B20" s="161"/>
      <c r="C20" s="86"/>
      <c r="D20" s="87"/>
      <c r="E20" s="162"/>
      <c r="F20" s="163"/>
    </row>
  </sheetData>
  <mergeCells count="18">
    <mergeCell ref="A2:F2"/>
    <mergeCell ref="A5:A7"/>
    <mergeCell ref="B5:B7"/>
    <mergeCell ref="E5:E7"/>
    <mergeCell ref="F5:F7"/>
    <mergeCell ref="A8:A10"/>
    <mergeCell ref="B8:B10"/>
    <mergeCell ref="E8:E10"/>
    <mergeCell ref="F8:F10"/>
    <mergeCell ref="A11:A13"/>
    <mergeCell ref="B11:B13"/>
    <mergeCell ref="E11:E13"/>
    <mergeCell ref="F11:F13"/>
    <mergeCell ref="A15:F15"/>
    <mergeCell ref="A18:A20"/>
    <mergeCell ref="B18:B20"/>
    <mergeCell ref="E18:E20"/>
    <mergeCell ref="F18:F20"/>
  </mergeCells>
  <phoneticPr fontId="1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0"/>
  <sheetViews>
    <sheetView view="pageBreakPreview" zoomScale="70" zoomScaleNormal="100" zoomScaleSheetLayoutView="70" workbookViewId="0">
      <selection activeCell="A26" sqref="A26"/>
    </sheetView>
  </sheetViews>
  <sheetFormatPr defaultColWidth="9.1796875" defaultRowHeight="12.5" x14ac:dyDescent="0.25"/>
  <cols>
    <col min="1" max="1" width="7.54296875" style="90" customWidth="1"/>
    <col min="2" max="2" width="27" style="90" customWidth="1"/>
    <col min="3" max="3" width="15.54296875" style="90" customWidth="1"/>
    <col min="4" max="4" width="15.54296875" style="91" customWidth="1"/>
    <col min="5" max="5" width="14" style="91" customWidth="1"/>
    <col min="6" max="6" width="9.1796875" style="91"/>
    <col min="7" max="16384" width="9.1796875" style="90"/>
  </cols>
  <sheetData>
    <row r="2" spans="1:7" s="89" customFormat="1" ht="25.5" x14ac:dyDescent="0.25">
      <c r="A2" s="159"/>
      <c r="B2" s="159"/>
      <c r="C2" s="159"/>
      <c r="D2" s="159"/>
      <c r="E2" s="159"/>
      <c r="F2" s="159"/>
      <c r="G2" s="88"/>
    </row>
    <row r="3" spans="1:7" ht="10.5" customHeight="1" x14ac:dyDescent="0.25"/>
    <row r="4" spans="1:7" ht="24.75" customHeight="1" x14ac:dyDescent="0.25">
      <c r="A4" s="84"/>
      <c r="B4" s="84"/>
      <c r="C4" s="84"/>
      <c r="D4" s="85"/>
      <c r="E4" s="85"/>
      <c r="F4" s="85"/>
    </row>
    <row r="5" spans="1:7" ht="39.75" customHeight="1" x14ac:dyDescent="0.25">
      <c r="A5" s="160"/>
      <c r="B5" s="161"/>
      <c r="C5" s="86"/>
      <c r="D5" s="87"/>
      <c r="E5" s="164"/>
      <c r="F5" s="165"/>
    </row>
    <row r="6" spans="1:7" ht="39.75" customHeight="1" x14ac:dyDescent="0.25">
      <c r="A6" s="160"/>
      <c r="B6" s="161"/>
      <c r="C6" s="86"/>
      <c r="D6" s="87"/>
      <c r="E6" s="164"/>
      <c r="F6" s="165"/>
    </row>
    <row r="7" spans="1:7" ht="39.75" customHeight="1" x14ac:dyDescent="0.25">
      <c r="A7" s="160"/>
      <c r="B7" s="161"/>
      <c r="C7" s="86"/>
      <c r="D7" s="87"/>
      <c r="E7" s="164"/>
      <c r="F7" s="165"/>
    </row>
    <row r="8" spans="1:7" ht="39.75" customHeight="1" x14ac:dyDescent="0.25">
      <c r="A8" s="160"/>
      <c r="B8" s="161"/>
      <c r="C8" s="86"/>
      <c r="D8" s="87"/>
      <c r="E8" s="164"/>
      <c r="F8" s="165"/>
    </row>
    <row r="9" spans="1:7" ht="39.75" customHeight="1" x14ac:dyDescent="0.25">
      <c r="A9" s="160"/>
      <c r="B9" s="161"/>
      <c r="C9" s="86"/>
      <c r="D9" s="87"/>
      <c r="E9" s="164"/>
      <c r="F9" s="165"/>
    </row>
    <row r="10" spans="1:7" ht="39.75" customHeight="1" x14ac:dyDescent="0.25">
      <c r="A10" s="160"/>
      <c r="B10" s="161"/>
      <c r="C10" s="86"/>
      <c r="D10" s="87"/>
      <c r="E10" s="164"/>
      <c r="F10" s="165"/>
    </row>
    <row r="11" spans="1:7" ht="39.75" customHeight="1" x14ac:dyDescent="0.25">
      <c r="A11" s="160"/>
      <c r="B11" s="161"/>
      <c r="C11" s="86"/>
      <c r="D11" s="87"/>
      <c r="E11" s="164"/>
      <c r="F11" s="165"/>
    </row>
    <row r="12" spans="1:7" ht="39.75" customHeight="1" x14ac:dyDescent="0.25">
      <c r="A12" s="160"/>
      <c r="B12" s="161"/>
      <c r="C12" s="86"/>
      <c r="D12" s="87"/>
      <c r="E12" s="164"/>
      <c r="F12" s="165"/>
    </row>
    <row r="13" spans="1:7" ht="39.75" customHeight="1" x14ac:dyDescent="0.25">
      <c r="A13" s="160"/>
      <c r="B13" s="161"/>
      <c r="C13" s="86"/>
      <c r="D13" s="87"/>
      <c r="E13" s="164"/>
      <c r="F13" s="165"/>
    </row>
    <row r="15" spans="1:7" s="89" customFormat="1" ht="25.5" x14ac:dyDescent="0.25">
      <c r="A15" s="159"/>
      <c r="B15" s="159"/>
      <c r="C15" s="159"/>
      <c r="D15" s="159"/>
      <c r="E15" s="159"/>
      <c r="F15" s="159"/>
      <c r="G15" s="88"/>
    </row>
    <row r="17" spans="1:6" ht="24.75" customHeight="1" x14ac:dyDescent="0.25">
      <c r="A17" s="84"/>
      <c r="B17" s="84"/>
      <c r="C17" s="84"/>
      <c r="D17" s="85"/>
      <c r="E17" s="85"/>
      <c r="F17" s="85"/>
    </row>
    <row r="18" spans="1:6" s="92" customFormat="1" ht="39.75" customHeight="1" x14ac:dyDescent="0.25">
      <c r="A18" s="160"/>
      <c r="B18" s="161"/>
      <c r="C18" s="86"/>
      <c r="D18" s="87"/>
      <c r="E18" s="162"/>
      <c r="F18" s="163"/>
    </row>
    <row r="19" spans="1:6" s="92" customFormat="1" ht="39.75" customHeight="1" x14ac:dyDescent="0.25">
      <c r="A19" s="160"/>
      <c r="B19" s="161"/>
      <c r="C19" s="86"/>
      <c r="D19" s="87"/>
      <c r="E19" s="162"/>
      <c r="F19" s="163"/>
    </row>
    <row r="20" spans="1:6" s="92" customFormat="1" ht="39.75" customHeight="1" x14ac:dyDescent="0.25">
      <c r="A20" s="160"/>
      <c r="B20" s="161"/>
      <c r="C20" s="86"/>
      <c r="D20" s="87"/>
      <c r="E20" s="162"/>
      <c r="F20" s="163"/>
    </row>
  </sheetData>
  <mergeCells count="18">
    <mergeCell ref="A2:F2"/>
    <mergeCell ref="A5:A7"/>
    <mergeCell ref="B5:B7"/>
    <mergeCell ref="E5:E7"/>
    <mergeCell ref="F5:F7"/>
    <mergeCell ref="A8:A10"/>
    <mergeCell ref="B8:B10"/>
    <mergeCell ref="E8:E10"/>
    <mergeCell ref="F8:F10"/>
    <mergeCell ref="A11:A13"/>
    <mergeCell ref="B11:B13"/>
    <mergeCell ref="E11:E13"/>
    <mergeCell ref="F11:F13"/>
    <mergeCell ref="A15:F15"/>
    <mergeCell ref="A18:A20"/>
    <mergeCell ref="B18:B20"/>
    <mergeCell ref="E18:E20"/>
    <mergeCell ref="F18:F20"/>
  </mergeCells>
  <phoneticPr fontId="1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view="pageBreakPreview" topLeftCell="A6" zoomScale="145" zoomScaleNormal="100" zoomScaleSheetLayoutView="145" workbookViewId="0">
      <selection activeCell="G28" sqref="G28:G29"/>
    </sheetView>
  </sheetViews>
  <sheetFormatPr defaultColWidth="11.453125" defaultRowHeight="14" x14ac:dyDescent="0.25"/>
  <cols>
    <col min="1" max="1" width="2.26953125" style="6" customWidth="1"/>
    <col min="2" max="2" width="16" style="6" customWidth="1"/>
    <col min="3" max="7" width="18.1796875" style="6" customWidth="1"/>
    <col min="8" max="8" width="2.26953125" style="6" customWidth="1"/>
    <col min="9" max="9" width="3.54296875" style="6" customWidth="1"/>
    <col min="10" max="16384" width="11.453125" style="6"/>
  </cols>
  <sheetData>
    <row r="1" spans="2:8" s="1" customFormat="1" x14ac:dyDescent="0.25">
      <c r="D1" s="23"/>
    </row>
    <row r="2" spans="2:8" ht="30.75" customHeight="1" x14ac:dyDescent="0.25">
      <c r="B2" s="143" t="s">
        <v>83</v>
      </c>
      <c r="C2" s="143"/>
      <c r="D2" s="143"/>
      <c r="E2" s="143"/>
      <c r="F2" s="143"/>
      <c r="G2" s="143"/>
    </row>
    <row r="3" spans="2:8" ht="11.25" customHeight="1" x14ac:dyDescent="0.25">
      <c r="B3" s="143"/>
      <c r="C3" s="143"/>
      <c r="D3" s="143"/>
      <c r="E3" s="143"/>
      <c r="F3" s="143"/>
      <c r="G3" s="143"/>
    </row>
    <row r="4" spans="2:8" ht="24.75" customHeight="1" x14ac:dyDescent="0.3">
      <c r="B4" s="144" t="s">
        <v>84</v>
      </c>
      <c r="C4" s="144"/>
      <c r="D4" s="144"/>
      <c r="E4" s="144"/>
      <c r="F4" s="144"/>
      <c r="G4" s="144"/>
      <c r="H4" s="13"/>
    </row>
    <row r="5" spans="2:8" ht="29.25" customHeight="1" x14ac:dyDescent="0.25">
      <c r="B5" s="145" t="s">
        <v>13</v>
      </c>
      <c r="C5" s="145"/>
      <c r="D5" s="145"/>
      <c r="E5" s="145"/>
      <c r="F5" s="145"/>
      <c r="G5" s="145"/>
    </row>
    <row r="6" spans="2:8" ht="21" x14ac:dyDescent="0.25">
      <c r="B6" s="185" t="s">
        <v>14</v>
      </c>
      <c r="C6" s="185"/>
      <c r="D6" s="185"/>
      <c r="E6" s="185"/>
      <c r="F6" s="185"/>
      <c r="G6" s="185"/>
    </row>
    <row r="8" spans="2:8" ht="16.5" x14ac:dyDescent="0.3">
      <c r="B8" s="28" t="s">
        <v>53</v>
      </c>
      <c r="C8" s="28"/>
      <c r="D8" s="28"/>
      <c r="E8" s="28"/>
      <c r="F8" s="28"/>
      <c r="G8" s="28"/>
      <c r="H8" s="14"/>
    </row>
    <row r="9" spans="2:8" ht="4.5" customHeight="1" x14ac:dyDescent="0.3">
      <c r="B9" s="146"/>
      <c r="C9" s="146"/>
      <c r="D9" s="146"/>
      <c r="E9" s="146"/>
      <c r="F9" s="146"/>
      <c r="G9" s="28"/>
      <c r="H9" s="14"/>
    </row>
    <row r="10" spans="2:8" ht="16.5" x14ac:dyDescent="0.3">
      <c r="B10" s="146" t="s">
        <v>54</v>
      </c>
      <c r="C10" s="146"/>
      <c r="D10" s="146"/>
      <c r="E10" s="146"/>
      <c r="F10" s="146"/>
      <c r="G10" s="28"/>
      <c r="H10" s="14"/>
    </row>
    <row r="11" spans="2:8" ht="4.5" customHeight="1" x14ac:dyDescent="0.25">
      <c r="B11" s="15"/>
      <c r="C11" s="15"/>
      <c r="D11" s="15"/>
      <c r="E11" s="15"/>
      <c r="F11" s="15"/>
      <c r="G11" s="15"/>
      <c r="H11" s="14"/>
    </row>
    <row r="12" spans="2:8" ht="16.5" x14ac:dyDescent="0.3">
      <c r="B12" s="142" t="s">
        <v>85</v>
      </c>
      <c r="C12" s="142"/>
      <c r="D12" s="142"/>
      <c r="E12" s="142"/>
      <c r="F12" s="142"/>
      <c r="G12" s="142"/>
      <c r="H12" s="14"/>
    </row>
    <row r="13" spans="2:8" ht="14.5" thickBot="1" x14ac:dyDescent="0.3">
      <c r="H13" s="14"/>
    </row>
    <row r="14" spans="2:8" ht="25" customHeight="1" x14ac:dyDescent="0.3">
      <c r="B14" s="16" t="s">
        <v>15</v>
      </c>
      <c r="C14" s="183">
        <v>0.33333333333333331</v>
      </c>
      <c r="D14" s="194">
        <v>0.375</v>
      </c>
      <c r="E14" s="194">
        <v>0.41666666666666669</v>
      </c>
      <c r="F14" s="194">
        <v>0.45833333333333331</v>
      </c>
      <c r="G14" s="188">
        <v>0.5</v>
      </c>
      <c r="H14" s="181"/>
    </row>
    <row r="15" spans="2:8" ht="25" customHeight="1" thickBot="1" x14ac:dyDescent="0.35">
      <c r="B15" s="22" t="s">
        <v>16</v>
      </c>
      <c r="C15" s="184"/>
      <c r="D15" s="195"/>
      <c r="E15" s="195"/>
      <c r="F15" s="195"/>
      <c r="G15" s="189"/>
      <c r="H15" s="182"/>
    </row>
    <row r="16" spans="2:8" ht="36.75" customHeight="1" x14ac:dyDescent="0.3">
      <c r="B16" s="18" t="s">
        <v>17</v>
      </c>
      <c r="C16" s="192" t="s">
        <v>89</v>
      </c>
      <c r="D16" s="186" t="s">
        <v>86</v>
      </c>
      <c r="E16" s="186" t="s">
        <v>86</v>
      </c>
      <c r="F16" s="186" t="s">
        <v>237</v>
      </c>
      <c r="G16" s="190" t="s">
        <v>238</v>
      </c>
      <c r="H16" s="166"/>
    </row>
    <row r="17" spans="2:13" ht="36.75" customHeight="1" x14ac:dyDescent="0.3">
      <c r="B17" s="19" t="s">
        <v>18</v>
      </c>
      <c r="C17" s="179"/>
      <c r="D17" s="187"/>
      <c r="E17" s="187"/>
      <c r="F17" s="187"/>
      <c r="G17" s="191"/>
      <c r="H17" s="166"/>
    </row>
    <row r="18" spans="2:13" ht="36.75" customHeight="1" x14ac:dyDescent="0.3">
      <c r="B18" s="20" t="s">
        <v>19</v>
      </c>
      <c r="C18" s="179">
        <v>-2.8</v>
      </c>
      <c r="D18" s="170">
        <v>-1.5</v>
      </c>
      <c r="E18" s="170">
        <v>-0.3</v>
      </c>
      <c r="F18" s="170">
        <v>1.1000000000000001</v>
      </c>
      <c r="G18" s="193">
        <v>1.4</v>
      </c>
      <c r="H18" s="166"/>
    </row>
    <row r="19" spans="2:13" ht="36.75" customHeight="1" x14ac:dyDescent="0.3">
      <c r="B19" s="21" t="s">
        <v>20</v>
      </c>
      <c r="C19" s="179"/>
      <c r="D19" s="170"/>
      <c r="E19" s="170"/>
      <c r="F19" s="170"/>
      <c r="G19" s="193"/>
      <c r="H19" s="166"/>
    </row>
    <row r="20" spans="2:13" ht="36.75" customHeight="1" x14ac:dyDescent="0.3">
      <c r="B20" s="20" t="s">
        <v>21</v>
      </c>
      <c r="C20" s="178" t="s">
        <v>87</v>
      </c>
      <c r="D20" s="167" t="s">
        <v>94</v>
      </c>
      <c r="E20" s="167" t="s">
        <v>95</v>
      </c>
      <c r="F20" s="167" t="s">
        <v>99</v>
      </c>
      <c r="G20" s="174" t="s">
        <v>239</v>
      </c>
      <c r="H20" s="166"/>
    </row>
    <row r="21" spans="2:13" ht="36.75" customHeight="1" x14ac:dyDescent="0.3">
      <c r="B21" s="19" t="s">
        <v>22</v>
      </c>
      <c r="C21" s="178"/>
      <c r="D21" s="167"/>
      <c r="E21" s="167"/>
      <c r="F21" s="167"/>
      <c r="G21" s="174"/>
      <c r="H21" s="166"/>
      <c r="M21" s="113"/>
    </row>
    <row r="22" spans="2:13" ht="36.75" customHeight="1" x14ac:dyDescent="0.3">
      <c r="B22" s="20" t="s">
        <v>23</v>
      </c>
      <c r="C22" s="180" t="s">
        <v>90</v>
      </c>
      <c r="D22" s="171" t="s">
        <v>100</v>
      </c>
      <c r="E22" s="171" t="s">
        <v>96</v>
      </c>
      <c r="F22" s="171" t="s">
        <v>90</v>
      </c>
      <c r="G22" s="177" t="s">
        <v>240</v>
      </c>
      <c r="H22" s="166"/>
      <c r="M22" s="113"/>
    </row>
    <row r="23" spans="2:13" ht="36.75" customHeight="1" x14ac:dyDescent="0.3">
      <c r="B23" s="19" t="s">
        <v>24</v>
      </c>
      <c r="C23" s="178"/>
      <c r="D23" s="167"/>
      <c r="E23" s="167"/>
      <c r="F23" s="167"/>
      <c r="G23" s="174"/>
      <c r="H23" s="166"/>
      <c r="M23" s="113"/>
    </row>
    <row r="24" spans="2:13" ht="36.75" customHeight="1" x14ac:dyDescent="0.3">
      <c r="B24" s="18" t="s">
        <v>25</v>
      </c>
      <c r="C24" s="178" t="s">
        <v>88</v>
      </c>
      <c r="D24" s="167" t="s">
        <v>91</v>
      </c>
      <c r="E24" s="167" t="s">
        <v>97</v>
      </c>
      <c r="F24" s="167" t="s">
        <v>101</v>
      </c>
      <c r="G24" s="174" t="s">
        <v>241</v>
      </c>
      <c r="H24" s="166"/>
      <c r="M24" s="113"/>
    </row>
    <row r="25" spans="2:13" ht="36.75" customHeight="1" x14ac:dyDescent="0.3">
      <c r="B25" s="17" t="s">
        <v>26</v>
      </c>
      <c r="C25" s="178"/>
      <c r="D25" s="167"/>
      <c r="E25" s="167"/>
      <c r="F25" s="167"/>
      <c r="G25" s="174"/>
      <c r="H25" s="166"/>
    </row>
    <row r="26" spans="2:13" ht="36.75" customHeight="1" x14ac:dyDescent="0.3">
      <c r="B26" s="18" t="s">
        <v>27</v>
      </c>
      <c r="C26" s="167" t="s">
        <v>92</v>
      </c>
      <c r="D26" s="171" t="s">
        <v>93</v>
      </c>
      <c r="E26" s="167" t="s">
        <v>98</v>
      </c>
      <c r="F26" s="167" t="s">
        <v>102</v>
      </c>
      <c r="G26" s="174" t="s">
        <v>242</v>
      </c>
      <c r="H26" s="166"/>
    </row>
    <row r="27" spans="2:13" ht="36.75" customHeight="1" x14ac:dyDescent="0.3">
      <c r="B27" s="17" t="s">
        <v>28</v>
      </c>
      <c r="C27" s="167"/>
      <c r="D27" s="167"/>
      <c r="E27" s="167"/>
      <c r="F27" s="167"/>
      <c r="G27" s="174"/>
      <c r="H27" s="166"/>
      <c r="M27" s="113"/>
    </row>
    <row r="28" spans="2:13" ht="36.75" customHeight="1" x14ac:dyDescent="0.3">
      <c r="B28" s="18" t="s">
        <v>29</v>
      </c>
      <c r="C28" s="168" t="s">
        <v>31</v>
      </c>
      <c r="D28" s="172" t="s">
        <v>31</v>
      </c>
      <c r="E28" s="172" t="s">
        <v>31</v>
      </c>
      <c r="F28" s="172" t="s">
        <v>31</v>
      </c>
      <c r="G28" s="175" t="s">
        <v>31</v>
      </c>
      <c r="H28" s="166"/>
      <c r="M28" s="113"/>
    </row>
    <row r="29" spans="2:13" ht="36.75" customHeight="1" thickBot="1" x14ac:dyDescent="0.35">
      <c r="B29" s="22" t="s">
        <v>30</v>
      </c>
      <c r="C29" s="169"/>
      <c r="D29" s="173"/>
      <c r="E29" s="173"/>
      <c r="F29" s="173"/>
      <c r="G29" s="176"/>
      <c r="H29" s="166"/>
      <c r="M29" s="113"/>
    </row>
    <row r="30" spans="2:13" x14ac:dyDescent="0.25">
      <c r="H30" s="14"/>
    </row>
    <row r="31" spans="2:13" s="29" customFormat="1" ht="25.5" x14ac:dyDescent="0.25">
      <c r="B31" s="30" t="s">
        <v>52</v>
      </c>
      <c r="C31" s="31"/>
      <c r="D31" s="31"/>
      <c r="E31" s="34"/>
      <c r="F31" s="34"/>
      <c r="G31" s="31"/>
    </row>
    <row r="32" spans="2:13" ht="8.25" customHeight="1" x14ac:dyDescent="0.25"/>
  </sheetData>
  <mergeCells count="55">
    <mergeCell ref="G18:G19"/>
    <mergeCell ref="G20:G21"/>
    <mergeCell ref="D16:D17"/>
    <mergeCell ref="D14:D15"/>
    <mergeCell ref="F14:F15"/>
    <mergeCell ref="F20:F21"/>
    <mergeCell ref="E14:E15"/>
    <mergeCell ref="E16:E17"/>
    <mergeCell ref="E18:E19"/>
    <mergeCell ref="E20:E21"/>
    <mergeCell ref="B2:G3"/>
    <mergeCell ref="H14:H15"/>
    <mergeCell ref="B12:G12"/>
    <mergeCell ref="C14:C15"/>
    <mergeCell ref="H16:H17"/>
    <mergeCell ref="B5:G5"/>
    <mergeCell ref="B6:G6"/>
    <mergeCell ref="B9:F9"/>
    <mergeCell ref="B10:F10"/>
    <mergeCell ref="B4:G4"/>
    <mergeCell ref="F16:F17"/>
    <mergeCell ref="G14:G15"/>
    <mergeCell ref="G16:G17"/>
    <mergeCell ref="C16:C17"/>
    <mergeCell ref="C18:C19"/>
    <mergeCell ref="D24:D25"/>
    <mergeCell ref="F24:F25"/>
    <mergeCell ref="E26:E27"/>
    <mergeCell ref="C20:C21"/>
    <mergeCell ref="C22:C23"/>
    <mergeCell ref="E22:E23"/>
    <mergeCell ref="E24:E25"/>
    <mergeCell ref="G22:G23"/>
    <mergeCell ref="G24:G25"/>
    <mergeCell ref="H28:H29"/>
    <mergeCell ref="C24:C25"/>
    <mergeCell ref="C26:C27"/>
    <mergeCell ref="F22:F23"/>
    <mergeCell ref="E28:E29"/>
    <mergeCell ref="H18:H19"/>
    <mergeCell ref="D20:D21"/>
    <mergeCell ref="H20:H21"/>
    <mergeCell ref="C28:C29"/>
    <mergeCell ref="D18:D19"/>
    <mergeCell ref="F18:F19"/>
    <mergeCell ref="D26:D27"/>
    <mergeCell ref="F26:F27"/>
    <mergeCell ref="H24:H25"/>
    <mergeCell ref="H26:H27"/>
    <mergeCell ref="D28:D29"/>
    <mergeCell ref="F28:F29"/>
    <mergeCell ref="H22:H23"/>
    <mergeCell ref="D22:D23"/>
    <mergeCell ref="G26:G27"/>
    <mergeCell ref="G28:G29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마라톤국제부문</vt:lpstr>
      <vt:lpstr>마라톤국내남자,여자,지도자상</vt:lpstr>
      <vt:lpstr>국내하프마라톤</vt:lpstr>
      <vt:lpstr>단체</vt:lpstr>
      <vt:lpstr>남자</vt:lpstr>
      <vt:lpstr>여자</vt:lpstr>
      <vt:lpstr>기상현황</vt:lpstr>
      <vt:lpstr>국내하프마라톤!Print_Area</vt:lpstr>
      <vt:lpstr>기상현황!Print_Area</vt:lpstr>
      <vt:lpstr>남자!Print_Area</vt:lpstr>
      <vt:lpstr>단체!Print_Area</vt:lpstr>
      <vt:lpstr>'마라톤국내남자,여자,지도자상'!Print_Area</vt:lpstr>
      <vt:lpstr>마라톤국제부문!Print_Area</vt:lpstr>
      <vt:lpstr>여자!Print_Area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김상호</cp:lastModifiedBy>
  <cp:lastPrinted>2025-02-23T03:22:17Z</cp:lastPrinted>
  <dcterms:created xsi:type="dcterms:W3CDTF">2010-10-24T04:12:40Z</dcterms:created>
  <dcterms:modified xsi:type="dcterms:W3CDTF">2025-03-24T01:55:07Z</dcterms:modified>
</cp:coreProperties>
</file>